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NAlvarez\Downloads\"/>
    </mc:Choice>
  </mc:AlternateContent>
  <xr:revisionPtr revIDLastSave="0" documentId="13_ncr:1_{FD79D162-CF26-403C-9E54-4D3440847A01}" xr6:coauthVersionLast="47" xr6:coauthVersionMax="47" xr10:uidLastSave="{00000000-0000-0000-0000-000000000000}"/>
  <bookViews>
    <workbookView xWindow="11670" yWindow="-1610" windowWidth="33600" windowHeight="19320" xr2:uid="{75496830-F3FE-471B-94FE-30B0909EEDB6}"/>
  </bookViews>
  <sheets>
    <sheet name="Site and Neighborhood Stds" sheetId="1" r:id="rId1"/>
  </sheets>
  <externalReferences>
    <externalReference r:id="rId2"/>
  </externalReferences>
  <definedNames>
    <definedName name="ProjectName">'[1]Project Overview'!$F$67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B6" i="1"/>
  <c r="B5" i="1"/>
</calcChain>
</file>

<file path=xl/sharedStrings.xml><?xml version="1.0" encoding="utf-8"?>
<sst xmlns="http://schemas.openxmlformats.org/spreadsheetml/2006/main" count="69" uniqueCount="69">
  <si>
    <t xml:space="preserve">Project Name and Address: </t>
  </si>
  <si>
    <t>Project Manager, Phone Number, Email:</t>
  </si>
  <si>
    <t xml:space="preserve">Development Company Name: </t>
  </si>
  <si>
    <t>Instructions:</t>
  </si>
  <si>
    <t>Examples of Verification Documents include, but are not limited to the following: Market Study, Appraisal and Housing Element (approved by HCD).</t>
  </si>
  <si>
    <t>CFR § 93.150 Site and neighborhood standards</t>
  </si>
  <si>
    <t>A</t>
  </si>
  <si>
    <t>B</t>
  </si>
  <si>
    <r>
      <rPr>
        <b/>
        <i/>
        <sz val="11"/>
        <rFont val="Arial"/>
        <family val="2"/>
      </rPr>
      <t>New rental housing</t>
    </r>
    <r>
      <rPr>
        <sz val="11"/>
        <rFont val="Arial"/>
        <family val="2"/>
      </rPr>
      <t>. In carrying out the site and neighborhood requirements with respect to new construction of rental housing, a grantee is responsible for making the determination that proposed sites for new construction meet the requirements in 24 CFR 983.57(e)(2).</t>
    </r>
  </si>
  <si>
    <t>Section</t>
  </si>
  <si>
    <t>Description</t>
  </si>
  <si>
    <t>Yes/No/NA</t>
  </si>
  <si>
    <t>Verification Document</t>
  </si>
  <si>
    <t>Page #</t>
  </si>
  <si>
    <t>HCD Verified</t>
  </si>
  <si>
    <t>CFR § 983.57 Site selection standards.</t>
  </si>
  <si>
    <t xml:space="preserve">E </t>
  </si>
  <si>
    <r>
      <rPr>
        <b/>
        <i/>
        <sz val="11"/>
        <color theme="1"/>
        <rFont val="Arial"/>
        <family val="2"/>
      </rPr>
      <t>New construction site and neighborhood standards.</t>
    </r>
    <r>
      <rPr>
        <sz val="11"/>
        <color theme="1"/>
        <rFont val="Arial"/>
        <family val="2"/>
      </rPr>
      <t xml:space="preserve">  A site for newly constructed housing must meet the following site and neighborhood standards:</t>
    </r>
  </si>
  <si>
    <t>E(1)</t>
  </si>
  <si>
    <t>The site must be adequate in size, exposure, and contour to accommodate the number and type of units proposed, and adequate utilities (water, sewer, gas, and electricity) and streets must be available to service the site.</t>
  </si>
  <si>
    <t>E(2)</t>
  </si>
  <si>
    <t>Mapping Tool</t>
  </si>
  <si>
    <t>E(3)</t>
  </si>
  <si>
    <t>A project may be located in an area of minority concentration only if:</t>
  </si>
  <si>
    <t>E(3)(i)</t>
  </si>
  <si>
    <t>Sufficient, comparable opportunities exist for housing for minority families in the income range to be served by the proposed project outside areas of minority concentration (see paragraph (e)(3)(iii), (iv), and (v) of this section for further guidance on this criterion); or</t>
  </si>
  <si>
    <t>E(3)(ii)</t>
  </si>
  <si>
    <t>The project is necessary to meet overriding housing needs that cannot be met in that housing market area (see paragraph (e) (3)(vi)) of this section for further guidance on this criterion).</t>
  </si>
  <si>
    <t>E(3)(iii)</t>
  </si>
  <si>
    <t>As used in paragraph (e)(3)(i) of this section, “sufficient” does not require that in every locality there be an equal number of assisted units within and outside of areas of minority concentration. Rather, application of this standard should produce a reasonable distribution of assisted units each year, that, over a period of several years, will approach an appropriate balance of housing choices within and outside areas of minority concentration. An appropriate balance in any jurisdiction must be determined in light of local conditions affecting the range of housing choices available for low-income minority families and in relation to the racial mix of the locality's population.</t>
  </si>
  <si>
    <t>E(3)(iv)</t>
  </si>
  <si>
    <t>Units may be considered “comparable opportunities,” as used in paragraph (e)(3)(i) of this section, if they have the same household type (elderly, disabled, family, large family) and tenure type (owner/renter); require approximately the same tenant contribution towards rent; serve the same income group; are located in the same housing market; and are in standard condition.</t>
  </si>
  <si>
    <t>E(3)(v)</t>
  </si>
  <si>
    <t>Application of this sufficient, comparable opportunities standard involves assessing the overall impact of HUD-assisted housing on the availability of housing choices for low-income minority families in and outside areas of minority concentration, and must take into account the extent to which the following factors are present, along with other factors relevant to housing choice:</t>
  </si>
  <si>
    <t>E(3)(v)(a)</t>
  </si>
  <si>
    <t>A significant number of assisted housing units are available outside areas of minority concentration.</t>
  </si>
  <si>
    <t>E(3)(v)(b)</t>
  </si>
  <si>
    <t>There is significant integration of assisted housing projects constructed or rehabilitated in the past 10 years, relative to the racial mix of the eligible population.</t>
  </si>
  <si>
    <t>E(3)(v)(c)</t>
  </si>
  <si>
    <t>There are racially integrated neighborhoods in the locality.</t>
  </si>
  <si>
    <t>E(3)(v)(d)</t>
  </si>
  <si>
    <t>Programs are operated by the locality to assist minority families that wish to find housing outside areas of minority concentration.</t>
  </si>
  <si>
    <t>E(3)(v)(e)</t>
  </si>
  <si>
    <r>
      <t>Minority families have benefited from local activities (</t>
    </r>
    <r>
      <rPr>
        <i/>
        <sz val="11"/>
        <color theme="1"/>
        <rFont val="Arial"/>
        <family val="2"/>
      </rPr>
      <t>e.g.</t>
    </r>
    <r>
      <rPr>
        <sz val="11"/>
        <color theme="1"/>
        <rFont val="Arial"/>
        <family val="2"/>
      </rPr>
      <t>, acquisition and write-down of sites, tax relief programs for homeowners, acquisitions of units for use as assisted housing units) undertaken to expand choice for minority families outside of areas of minority concentration.</t>
    </r>
  </si>
  <si>
    <t>E(3)(v)(f)</t>
  </si>
  <si>
    <t>A significant proportion of minority households has been successful in finding units in non-minority areas under the tenant-based assistance programs.</t>
  </si>
  <si>
    <t>E(3)(v)(g)</t>
  </si>
  <si>
    <t>Comparable housing opportunities have been made available outside areas of minority concentration through other programs.</t>
  </si>
  <si>
    <t>E(3)(vi)</t>
  </si>
  <si>
    <t>Application of the “overriding housing needs” criterion, for example, permits approval of sites that are an integral part of an overall local strategy for the preservation or restoration of the immediate neighborhood and of sites in a neighborhood experiencing significant private investment that is demonstrably improving the economic character of the area (a “revitalizing area”). An “overriding housing need,” however, may not serve as the basis for determining that a site is acceptable, if the only reason the need cannot otherwise be feasibly met is that discrimination on the basis of race, color, religion, sex, national origin, age, familial status, or disability renders sites outside areas of minority concentration unavailable or if the use of this standard in recent years has had the effect of circumventing the obligation to provide housing choice.</t>
  </si>
  <si>
    <t>E(4)</t>
  </si>
  <si>
    <t>The site must promote greater choice of housing opportunities and avoid undue concentration of assisted persons in areas containing a high proportion of low-income persons.</t>
  </si>
  <si>
    <t>E(5)</t>
  </si>
  <si>
    <t>The neighborhood must not be one that is seriously detrimental to family life or in which substandard dwellings or other undesirable conditions predominate, unless there is actively in progress a concerted program to remedy the undesirable conditions.</t>
  </si>
  <si>
    <t>E(6)</t>
  </si>
  <si>
    <t>The housing must be accessible to social, recreational, educational, commercial, and health facilities and services and other municipal facilities and services that are at least equivalent to those typically found in neighborhoods consisting largely of unassisted, standard housing of similar market rents.</t>
  </si>
  <si>
    <t>E(7)</t>
  </si>
  <si>
    <t>Except for new construction, housing designed for elderly persons, travel time, and cost via public transportation or private automobile from the neighborhood to places of employment providing a range of jobs for lower-income workers, must not be excessive.</t>
  </si>
  <si>
    <t>Under penalties of perjury, I certify that the information presented in this § 93.150 Site and Neighborhood Standards and § 983.57 Site Selection Standards form is true and accurate to the best of my/our knowledge and belief. The undersigned further understands that providing false representations herein constitutes an act of fraud. False, misleading or incomplete information may result in voiding the National Housing Trust Fund Application/Award.</t>
  </si>
  <si>
    <t>Print Name and Title:</t>
  </si>
  <si>
    <t>Signature:</t>
  </si>
  <si>
    <t>Date:</t>
  </si>
  <si>
    <t>END OF DOCUMENT</t>
  </si>
  <si>
    <t>HOME-American Rescue Plan - Site and Neighborhood Standards for New Construction Projects</t>
  </si>
  <si>
    <t>New Construction projects: complete rows 17-36, columns C, D and E, and sign Certification section at the bottom of this form and return to HOME-ARP staff.</t>
  </si>
  <si>
    <r>
      <t xml:space="preserve">The site must not be located in an area of minority concentration, except as permitted under paragraph (e)(3) of this section, and must not be located in a racially mixed area if the project will cause a significant increase in the proportion of minority to non-minority residents in the area.
</t>
    </r>
    <r>
      <rPr>
        <sz val="11"/>
        <rFont val="Arial"/>
        <family val="2"/>
      </rPr>
      <t>INSTRUCTIONS: Please use the following minority concentration analysis tool for the HOME-ARP program: https://www.huduser.gov/portal/maps/rad/home.html (see Mapping Tool link in Cell D18). Although this tool is for the HUD RAD program, the Department will accept this analysis for the HOME-ARP program. A screenshot of the project location within the map needs to be attached as the verification document.</t>
    </r>
  </si>
  <si>
    <t>HOME American Rescue Plan - CFR § 93.150 Site and Neighborhood Standards and § 983.57 Site Selection Standards Certification</t>
  </si>
  <si>
    <t xml:space="preserve"> </t>
  </si>
  <si>
    <r>
      <t>General.</t>
    </r>
    <r>
      <rPr>
        <sz val="11"/>
        <rFont val="Arial"/>
        <family val="2"/>
      </rPr>
      <t xml:space="preserve"> A borrower must administer its HOME-ARP program in a manner that provides housing that is suitable from the standpoint of facilitating and furthering full compliance with the applicable provisions of title VI of the Civil Rights Act of 1964 (42 U.S.C. 2000d-2000d-4), the Fair Housing Act (42 U.S.C. 3601 </t>
    </r>
    <r>
      <rPr>
        <i/>
        <sz val="11"/>
        <rFont val="Arial"/>
        <family val="2"/>
      </rPr>
      <t>et seq.,</t>
    </r>
    <r>
      <rPr>
        <sz val="11"/>
        <rFont val="Arial"/>
        <family val="2"/>
      </rPr>
      <t xml:space="preserve"> E.O. 11063, 3 CFR, 1959-1963 Comp., p. 652) and HUD regulations issued pursuant thereto; and promotes greater choice of housing opportunities.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</si>
</sst>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u/>
      <sz val="11"/>
      <color theme="10"/>
      <name val="Calibri"/>
      <family val="2"/>
      <scheme val="minor"/>
    </font>
    <font>
      <b/>
      <u/>
      <sz val="12"/>
      <name val="Arial"/>
      <family val="2"/>
    </font>
    <font>
      <sz val="11"/>
      <color theme="1"/>
      <name val="Arial"/>
      <family val="2"/>
    </font>
    <font>
      <u/>
      <sz val="11"/>
      <color rgb="FF0000FF"/>
      <name val="Arial"/>
      <family val="2"/>
    </font>
    <font>
      <u/>
      <sz val="11"/>
      <color theme="1"/>
      <name val="Arial"/>
      <family val="2"/>
    </font>
    <font>
      <b/>
      <sz val="12"/>
      <color theme="1"/>
      <name val="Arial"/>
      <family val="2"/>
    </font>
    <font>
      <b/>
      <sz val="11"/>
      <color theme="1"/>
      <name val="Arial"/>
      <family val="2"/>
    </font>
    <font>
      <b/>
      <sz val="11"/>
      <name val="Arial"/>
      <family val="2"/>
    </font>
    <font>
      <sz val="11"/>
      <color rgb="FFFF0000"/>
      <name val="Arial"/>
      <family val="2"/>
    </font>
    <font>
      <b/>
      <sz val="11"/>
      <color rgb="FFFF0000"/>
      <name val="Arial"/>
      <family val="2"/>
    </font>
    <font>
      <b/>
      <sz val="11"/>
      <color rgb="FF0000FF"/>
      <name val="Arial"/>
      <family val="2"/>
    </font>
    <font>
      <b/>
      <i/>
      <sz val="11"/>
      <name val="Arial"/>
      <family val="2"/>
    </font>
    <font>
      <sz val="11"/>
      <name val="Arial"/>
      <family val="2"/>
    </font>
    <font>
      <i/>
      <sz val="11"/>
      <name val="Arial"/>
      <family val="2"/>
    </font>
    <font>
      <b/>
      <u/>
      <sz val="12"/>
      <color theme="1"/>
      <name val="Arial"/>
      <family val="2"/>
    </font>
    <font>
      <u/>
      <sz val="12"/>
      <color theme="1"/>
      <name val="Arial"/>
      <family val="2"/>
    </font>
    <font>
      <b/>
      <i/>
      <sz val="11"/>
      <color theme="1"/>
      <name val="Arial"/>
      <family val="2"/>
    </font>
    <font>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8"/>
      </left>
      <right style="thin">
        <color theme="8"/>
      </right>
      <top style="thin">
        <color theme="8"/>
      </top>
      <bottom style="thin">
        <color theme="8"/>
      </bottom>
      <diagonal/>
    </border>
    <border>
      <left style="thin">
        <color theme="8"/>
      </left>
      <right/>
      <top style="medium">
        <color indexed="64"/>
      </top>
      <bottom style="thin">
        <color theme="8"/>
      </bottom>
      <diagonal/>
    </border>
    <border>
      <left/>
      <right/>
      <top style="medium">
        <color indexed="64"/>
      </top>
      <bottom style="thin">
        <color theme="8"/>
      </bottom>
      <diagonal/>
    </border>
    <border>
      <left/>
      <right style="thin">
        <color theme="8"/>
      </right>
      <top style="medium">
        <color indexed="64"/>
      </top>
      <bottom style="thin">
        <color theme="8"/>
      </bottom>
      <diagonal/>
    </border>
    <border>
      <left style="thin">
        <color theme="8"/>
      </left>
      <right/>
      <top style="thin">
        <color theme="8"/>
      </top>
      <bottom style="medium">
        <color indexed="64"/>
      </bottom>
      <diagonal/>
    </border>
    <border>
      <left/>
      <right/>
      <top style="thin">
        <color theme="8"/>
      </top>
      <bottom style="medium">
        <color indexed="64"/>
      </bottom>
      <diagonal/>
    </border>
    <border>
      <left/>
      <right style="thin">
        <color theme="8"/>
      </right>
      <top style="thin">
        <color theme="8"/>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67">
    <xf numFmtId="0" fontId="0" fillId="0" borderId="0" xfId="0"/>
    <xf numFmtId="0" fontId="4" fillId="2" borderId="0" xfId="1" applyFont="1" applyFill="1"/>
    <xf numFmtId="0" fontId="4" fillId="3" borderId="0" xfId="1" applyFont="1" applyFill="1"/>
    <xf numFmtId="0" fontId="4" fillId="0" borderId="0" xfId="1" applyFont="1"/>
    <xf numFmtId="0" fontId="6" fillId="2" borderId="0" xfId="1" applyFont="1" applyFill="1"/>
    <xf numFmtId="0" fontId="6" fillId="3" borderId="0" xfId="1" applyFont="1" applyFill="1"/>
    <xf numFmtId="0" fontId="5" fillId="2" borderId="0" xfId="1" applyFont="1" applyFill="1" applyAlignment="1">
      <alignment vertical="top"/>
    </xf>
    <xf numFmtId="0" fontId="5" fillId="2" borderId="0" xfId="1" applyFont="1" applyFill="1"/>
    <xf numFmtId="0" fontId="7" fillId="2" borderId="0" xfId="1" applyFont="1" applyFill="1"/>
    <xf numFmtId="0" fontId="16" fillId="2" borderId="0" xfId="1" applyFont="1" applyFill="1" applyAlignment="1">
      <alignment horizontal="center"/>
    </xf>
    <xf numFmtId="0" fontId="16" fillId="3" borderId="0" xfId="1" applyFont="1" applyFill="1" applyAlignment="1">
      <alignment horizontal="center"/>
    </xf>
    <xf numFmtId="0" fontId="16" fillId="0" borderId="0" xfId="1" applyFont="1" applyAlignment="1">
      <alignment horizontal="center"/>
    </xf>
    <xf numFmtId="0" fontId="4" fillId="5" borderId="0" xfId="1" applyFont="1" applyFill="1" applyAlignment="1" applyProtection="1">
      <alignment horizontal="center"/>
      <protection locked="0"/>
    </xf>
    <xf numFmtId="0" fontId="4" fillId="0" borderId="0" xfId="1" applyFont="1" applyAlignment="1">
      <alignment vertical="top"/>
    </xf>
    <xf numFmtId="0" fontId="4" fillId="0" borderId="0" xfId="1" applyFont="1" applyAlignment="1" applyProtection="1">
      <alignment horizontal="center"/>
      <protection locked="0"/>
    </xf>
    <xf numFmtId="0" fontId="2" fillId="0" borderId="0" xfId="2" applyAlignment="1" applyProtection="1">
      <alignment horizontal="center"/>
      <protection locked="0"/>
    </xf>
    <xf numFmtId="0" fontId="4" fillId="6" borderId="13" xfId="1" applyFont="1" applyFill="1" applyBorder="1" applyAlignment="1" applyProtection="1">
      <alignment horizontal="left" vertical="top"/>
      <protection locked="0"/>
    </xf>
    <xf numFmtId="0" fontId="4" fillId="6" borderId="14" xfId="1" applyFont="1" applyFill="1" applyBorder="1" applyAlignment="1" applyProtection="1">
      <alignment horizontal="left" vertical="top"/>
      <protection locked="0"/>
    </xf>
    <xf numFmtId="0" fontId="4" fillId="0" borderId="0" xfId="1" applyFont="1" applyAlignment="1">
      <alignment wrapText="1"/>
    </xf>
    <xf numFmtId="0" fontId="8" fillId="2" borderId="0" xfId="1" applyFont="1" applyFill="1" applyAlignment="1" applyProtection="1">
      <alignment vertical="top"/>
      <protection locked="0"/>
    </xf>
    <xf numFmtId="0" fontId="4" fillId="2" borderId="1" xfId="1" applyFont="1" applyFill="1" applyBorder="1" applyAlignment="1" applyProtection="1">
      <alignment horizontal="left" wrapText="1"/>
      <protection locked="0"/>
    </xf>
    <xf numFmtId="0" fontId="4" fillId="2" borderId="0" xfId="1" applyFont="1" applyFill="1" applyProtection="1">
      <protection locked="0"/>
    </xf>
    <xf numFmtId="0" fontId="12" fillId="0" borderId="2" xfId="1" applyFont="1" applyBorder="1" applyAlignment="1" applyProtection="1">
      <alignment horizontal="left" vertical="top"/>
      <protection locked="0"/>
    </xf>
    <xf numFmtId="0" fontId="8" fillId="0" borderId="4" xfId="1" applyFont="1" applyBorder="1" applyAlignment="1" applyProtection="1">
      <alignment horizontal="center" vertical="top"/>
      <protection locked="0"/>
    </xf>
    <xf numFmtId="0" fontId="9" fillId="0" borderId="5" xfId="1" applyFont="1" applyBorder="1" applyAlignment="1" applyProtection="1">
      <alignment vertical="top"/>
      <protection locked="0"/>
    </xf>
    <xf numFmtId="0" fontId="17" fillId="2" borderId="2" xfId="1" applyFont="1" applyFill="1" applyBorder="1" applyAlignment="1" applyProtection="1">
      <alignment horizontal="center" vertical="top"/>
      <protection locked="0"/>
    </xf>
    <xf numFmtId="0" fontId="17" fillId="2" borderId="12" xfId="1" applyFont="1" applyFill="1" applyBorder="1" applyAlignment="1" applyProtection="1">
      <alignment horizontal="center" wrapText="1"/>
      <protection locked="0"/>
    </xf>
    <xf numFmtId="0" fontId="17" fillId="2" borderId="3" xfId="1" applyFont="1" applyFill="1" applyBorder="1" applyAlignment="1" applyProtection="1">
      <alignment horizontal="center"/>
      <protection locked="0"/>
    </xf>
    <xf numFmtId="0" fontId="17" fillId="2" borderId="4" xfId="1" applyFont="1" applyFill="1" applyBorder="1" applyAlignment="1" applyProtection="1">
      <alignment horizontal="center"/>
      <protection locked="0"/>
    </xf>
    <xf numFmtId="0" fontId="12" fillId="2" borderId="2" xfId="1" applyFont="1" applyFill="1" applyBorder="1" applyAlignment="1" applyProtection="1">
      <alignment horizontal="left" vertical="top"/>
      <protection locked="0"/>
    </xf>
    <xf numFmtId="0" fontId="8" fillId="2" borderId="4" xfId="1" applyFont="1" applyFill="1" applyBorder="1" applyAlignment="1" applyProtection="1">
      <alignment horizontal="center" vertical="top"/>
      <protection locked="0"/>
    </xf>
    <xf numFmtId="0" fontId="4" fillId="2" borderId="0" xfId="1" applyFont="1" applyFill="1" applyAlignment="1" applyProtection="1">
      <alignment horizontal="left" vertical="top" wrapText="1"/>
      <protection locked="0"/>
    </xf>
    <xf numFmtId="0" fontId="4" fillId="4" borderId="0" xfId="1" applyFont="1" applyFill="1" applyProtection="1">
      <protection locked="0"/>
    </xf>
    <xf numFmtId="0" fontId="4" fillId="5" borderId="0" xfId="1" applyFont="1" applyFill="1" applyAlignment="1" applyProtection="1">
      <alignment vertical="top"/>
      <protection locked="0"/>
    </xf>
    <xf numFmtId="0" fontId="4" fillId="5" borderId="0" xfId="1" applyFont="1" applyFill="1" applyAlignment="1" applyProtection="1">
      <alignment horizontal="left" vertical="top" wrapText="1"/>
      <protection locked="0"/>
    </xf>
    <xf numFmtId="0" fontId="4" fillId="0" borderId="0" xfId="1" applyFont="1" applyAlignment="1" applyProtection="1">
      <alignment vertical="top"/>
      <protection locked="0"/>
    </xf>
    <xf numFmtId="0" fontId="4" fillId="0" borderId="0" xfId="1" applyFont="1" applyAlignment="1" applyProtection="1">
      <alignment horizontal="left" vertical="top" wrapText="1"/>
      <protection locked="0"/>
    </xf>
    <xf numFmtId="0" fontId="4" fillId="0" borderId="0" xfId="1" quotePrefix="1" applyFont="1" applyAlignment="1" applyProtection="1">
      <alignment vertical="top"/>
      <protection locked="0"/>
    </xf>
    <xf numFmtId="0" fontId="4" fillId="2" borderId="0" xfId="1" applyFont="1" applyFill="1" applyAlignment="1" applyProtection="1">
      <alignment horizontal="right" vertical="top"/>
      <protection locked="0"/>
    </xf>
    <xf numFmtId="0" fontId="4" fillId="2" borderId="0" xfId="1" applyFont="1" applyFill="1" applyAlignment="1" applyProtection="1">
      <alignment horizontal="right"/>
      <protection locked="0"/>
    </xf>
    <xf numFmtId="0" fontId="4" fillId="3" borderId="0" xfId="1" applyFont="1" applyFill="1" applyProtection="1">
      <protection locked="0"/>
    </xf>
    <xf numFmtId="0" fontId="8" fillId="7" borderId="0" xfId="1" applyFont="1" applyFill="1" applyAlignment="1" applyProtection="1">
      <alignment horizontal="center"/>
      <protection locked="0"/>
    </xf>
    <xf numFmtId="0" fontId="5" fillId="2" borderId="0" xfId="1" applyFont="1" applyFill="1" applyAlignment="1">
      <alignment horizontal="center"/>
    </xf>
    <xf numFmtId="0" fontId="4" fillId="3" borderId="0" xfId="1" applyFont="1" applyFill="1" applyAlignment="1" applyProtection="1">
      <alignment vertical="top"/>
    </xf>
    <xf numFmtId="0" fontId="4" fillId="3" borderId="0" xfId="1" applyFont="1" applyFill="1" applyProtection="1"/>
    <xf numFmtId="0" fontId="4" fillId="2" borderId="0" xfId="1" applyFont="1" applyFill="1" applyAlignment="1" applyProtection="1">
      <alignment vertical="top"/>
    </xf>
    <xf numFmtId="0" fontId="4" fillId="2" borderId="0" xfId="1" applyFont="1" applyFill="1" applyProtection="1"/>
    <xf numFmtId="0" fontId="8" fillId="2" borderId="3" xfId="1" applyFont="1" applyFill="1" applyBorder="1" applyAlignment="1" applyProtection="1">
      <alignment horizontal="center" vertical="top"/>
    </xf>
    <xf numFmtId="0" fontId="11" fillId="2" borderId="0" xfId="1" applyFont="1" applyFill="1" applyAlignment="1" applyProtection="1">
      <alignment vertical="top"/>
    </xf>
    <xf numFmtId="0" fontId="10" fillId="2" borderId="0" xfId="1" applyFont="1" applyFill="1" applyAlignment="1" applyProtection="1">
      <alignment wrapText="1"/>
    </xf>
    <xf numFmtId="0" fontId="4" fillId="2" borderId="0" xfId="1" applyFont="1" applyFill="1" applyAlignment="1" applyProtection="1">
      <alignment horizontal="left" wrapText="1"/>
    </xf>
    <xf numFmtId="0" fontId="11" fillId="0" borderId="3" xfId="1" applyFont="1" applyBorder="1" applyAlignment="1" applyProtection="1">
      <alignment horizontal="center" vertical="top"/>
    </xf>
    <xf numFmtId="0" fontId="8" fillId="0" borderId="3" xfId="1" applyFont="1" applyBorder="1" applyAlignment="1" applyProtection="1">
      <alignment horizontal="center" vertical="top"/>
    </xf>
    <xf numFmtId="0" fontId="4" fillId="4" borderId="0" xfId="1" applyFont="1" applyFill="1" applyProtection="1"/>
    <xf numFmtId="0" fontId="4" fillId="6" borderId="13" xfId="1" applyFont="1" applyFill="1" applyBorder="1" applyAlignment="1" applyProtection="1">
      <alignment horizontal="left"/>
      <protection locked="0"/>
    </xf>
    <xf numFmtId="0" fontId="3" fillId="2" borderId="0" xfId="1" applyFont="1" applyFill="1" applyAlignment="1" applyProtection="1">
      <alignment horizontal="center" vertical="center" wrapText="1"/>
      <protection locked="0"/>
    </xf>
    <xf numFmtId="0" fontId="5" fillId="2" borderId="0" xfId="1" applyFont="1" applyFill="1" applyAlignment="1">
      <alignment horizontal="center"/>
    </xf>
    <xf numFmtId="0" fontId="13" fillId="0" borderId="6" xfId="1" applyFont="1" applyBorder="1" applyAlignment="1" applyProtection="1">
      <alignment horizontal="left" vertical="top" wrapText="1"/>
      <protection locked="0"/>
    </xf>
    <xf numFmtId="0" fontId="13" fillId="0" borderId="7" xfId="1" applyFont="1" applyBorder="1" applyAlignment="1" applyProtection="1">
      <alignment horizontal="left" vertical="top" wrapText="1"/>
      <protection locked="0"/>
    </xf>
    <xf numFmtId="0" fontId="13" fillId="0" borderId="8"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6" fillId="2" borderId="0" xfId="1" applyFont="1" applyFill="1" applyAlignment="1" applyProtection="1">
      <alignment horizontal="center" wrapText="1"/>
      <protection locked="0"/>
    </xf>
    <xf numFmtId="0" fontId="4" fillId="2" borderId="0" xfId="1" applyFont="1" applyFill="1" applyAlignment="1" applyProtection="1">
      <alignment horizontal="left" vertical="top" wrapText="1"/>
      <protection locked="0"/>
    </xf>
    <xf numFmtId="0" fontId="8" fillId="2" borderId="0" xfId="1" applyFont="1" applyFill="1" applyAlignment="1" applyProtection="1">
      <alignment vertical="top"/>
      <protection locked="0"/>
    </xf>
    <xf numFmtId="0" fontId="9" fillId="2" borderId="0" xfId="1" applyFont="1" applyFill="1" applyAlignment="1" applyProtection="1">
      <alignment vertical="top"/>
      <protection locked="0"/>
    </xf>
  </cellXfs>
  <cellStyles count="3">
    <cellStyle name="Hyperlink 4" xfId="2" xr:uid="{F75E3EA6-5F6F-436C-99CC-12893EB27B46}"/>
    <cellStyle name="Normal" xfId="0" builtinId="0"/>
    <cellStyle name="Normal 26" xfId="1" xr:uid="{4AF3C080-EEE4-4905-988C-530671EE1B4E}"/>
  </cellStyles>
  <dxfs count="15">
    <dxf>
      <font>
        <b val="0"/>
        <i val="0"/>
        <strike val="0"/>
        <condense val="0"/>
        <extend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0" hidden="0"/>
    </dxf>
    <dxf>
      <font>
        <strike val="0"/>
        <outline val="0"/>
        <shadow val="0"/>
        <u val="none"/>
        <vertAlign val="baseline"/>
        <sz val="11"/>
        <color theme="1"/>
        <name val="Arial"/>
        <family val="2"/>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protection locked="0" hidden="0"/>
    </dxf>
    <dxf>
      <font>
        <strike val="0"/>
        <outline val="0"/>
        <shadow val="0"/>
        <u val="none"/>
        <vertAlign val="baseline"/>
        <sz val="11"/>
        <color theme="1"/>
        <name val="Arial"/>
        <family val="2"/>
        <scheme val="none"/>
      </font>
      <alignment vertical="top" textRotation="0" wrapText="0" indent="0" justifyLastLine="0" shrinkToFit="0" readingOrder="0"/>
      <protection locked="0" hidden="0"/>
    </dxf>
    <dxf>
      <font>
        <strike val="0"/>
        <outline val="0"/>
        <shadow val="0"/>
        <u val="none"/>
        <vertAlign val="baseline"/>
        <sz val="11"/>
        <color rgb="FF000000"/>
        <name val="Arial"/>
        <family val="2"/>
        <scheme val="none"/>
      </font>
      <protection locked="0" hidden="0"/>
    </dxf>
    <dxf>
      <border>
        <bottom style="medium">
          <color rgb="FF000000"/>
        </bottom>
      </border>
    </dxf>
    <dxf>
      <font>
        <b val="0"/>
        <i val="0"/>
        <strike val="0"/>
        <condense val="0"/>
        <extend val="0"/>
        <outline val="0"/>
        <shadow val="0"/>
        <u/>
        <vertAlign val="baseline"/>
        <sz val="12"/>
        <color theme="1"/>
        <name val="Arial"/>
        <family val="2"/>
        <scheme val="none"/>
      </font>
      <fill>
        <patternFill patternType="solid">
          <fgColor indexed="64"/>
          <bgColor theme="7" tint="0.59999389629810485"/>
        </patternFill>
      </fill>
      <alignment horizontal="center" vertical="bottom" textRotation="0" indent="0" justifyLastLine="0" shrinkToFit="0" readingOrder="0"/>
      <border diagonalUp="0" diagonalDown="0">
        <left/>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hcd-my.sharepoint.com/personal/alma_salaver_hcd_ca_gov/Documents/Desktop/NHTF-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Mapping"/>
      <sheetName val="Mapping"/>
      <sheetName val="Dropdowns"/>
      <sheetName val="Lists"/>
      <sheetName val="Visibility"/>
      <sheetName val="Internal Milestones Menu"/>
      <sheetName val="Instructions"/>
      <sheetName val="NHTF Cover Page"/>
      <sheetName val="Entity Org Docs"/>
      <sheetName val="Project Overview"/>
      <sheetName val="Unit Mix"/>
      <sheetName val="Contact List"/>
      <sheetName val="Additional Subsidies"/>
      <sheetName val="Dev Sources"/>
      <sheetName val="Max Loan"/>
      <sheetName val="Dev Budget SU"/>
      <sheetName val="Operating Budget"/>
      <sheetName val="Cash Flow"/>
      <sheetName val="Site and Neighborhood Stds"/>
      <sheetName val="Reserves Calculator"/>
      <sheetName val="High-Cost Verification"/>
      <sheetName val="Management Cert"/>
      <sheetName val="Sheet 4"/>
      <sheetName val="Developer Fee"/>
      <sheetName val="Supportive Services Plan"/>
      <sheetName val="Supportive Services Costs"/>
      <sheetName val="Resident Services"/>
      <sheetName val="NHTF Environmental Review"/>
      <sheetName val="Selection Criteria"/>
      <sheetName val="Furthering Fair Housing"/>
      <sheetName val="Sponsor Certification"/>
      <sheetName val="Document Checklist-Full List"/>
      <sheetName val="Workbook Support"/>
      <sheetName val="(Internal) Developer Capacity"/>
      <sheetName val="(Internal) Fact Sheet"/>
      <sheetName val="Feasibility"/>
      <sheetName val="CTCAC Basis Limit"/>
      <sheetName val="Calculators"/>
      <sheetName val="NHTF limits"/>
      <sheetName val="MTSP Limit (New)"/>
      <sheetName val="TCAC Info"/>
      <sheetName val="MTSP Limits"/>
      <sheetName val="State Income Limits"/>
      <sheetName val="Special Conditions"/>
      <sheetName val="(PR)Summary"/>
      <sheetName val="(PR)Unit Mix-Former Feasibility"/>
      <sheetName val="(PR)Dev Budget"/>
      <sheetName val="(PR)Operating Budget"/>
      <sheetName val="(PR)Cash Flow"/>
      <sheetName val="(PR)Project Milestones"/>
      <sheetName val="(PR)Special Conditions "/>
      <sheetName val="(PR)Sponsor Acknowledgement"/>
      <sheetName val="Subsidy Layering Analysis"/>
      <sheetName val="(Internal) Subsidy Layering-RAD"/>
      <sheetName val="(Internal) Subsidy Layering-PBV"/>
      <sheetName val="(Internal) Subsidy Layering-Reg"/>
      <sheetName val="Cost Allocation"/>
      <sheetName val="Standard Method"/>
      <sheetName val="Proration Method - Units Needed"/>
      <sheetName val="Proration Method - $ Needed"/>
      <sheetName val="Hybrid Method - $ Needed"/>
      <sheetName val="CHAS Info Table"/>
      <sheetName val="Site and Neighborhood OLD Versi"/>
      <sheetName val="Special Needs Exp"/>
      <sheetName val="Supportive Housing Exp"/>
      <sheetName val="At High Risk Req"/>
      <sheetName val="Supportive Services Verif"/>
      <sheetName val="Scoring"/>
      <sheetName val="Local Enviro Verification"/>
      <sheetName val="Project Milestones"/>
      <sheetName val="Feasibility Checklist"/>
      <sheetName val="Sheet6"/>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67">
          <cell r="F67"/>
        </row>
        <row r="68">
          <cell r="F68"/>
        </row>
        <row r="69">
          <cell r="O69"/>
          <cell r="Y69"/>
        </row>
      </sheetData>
      <sheetData sheetId="10" refreshError="1"/>
      <sheetData sheetId="11" refreshError="1">
        <row r="5">
          <cell r="C5" t="str">
            <v/>
          </cell>
        </row>
        <row r="10">
          <cell r="N10"/>
          <cell r="P10"/>
          <cell r="Q10"/>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6DC782-91FC-4F04-8653-21532A0A16CE}" name="Table132" displayName="Table132" ref="A14:F36" headerRowDxfId="14" dataDxfId="12" headerRowBorderDxfId="13">
  <autoFilter ref="A14:F36" xr:uid="{E56DC782-91FC-4F04-8653-21532A0A16CE}"/>
  <tableColumns count="6">
    <tableColumn id="1" xr3:uid="{C432143E-A07F-43A6-A794-66D820BEEF7B}" name="Section" totalsRowLabel="Total" dataDxfId="11" totalsRowDxfId="10"/>
    <tableColumn id="2" xr3:uid="{B5B00846-0F62-4BFF-987E-007A7DCD3EAC}" name="Description" dataDxfId="9" totalsRowDxfId="8"/>
    <tableColumn id="3" xr3:uid="{DC807134-E1B0-4185-8F3F-03D845280768}" name="Yes/No/NA" dataDxfId="7" totalsRowDxfId="6"/>
    <tableColumn id="4" xr3:uid="{3E09B3AE-B721-47CB-BE9F-BF650F1F3569}" name="Verification Document" dataDxfId="5" totalsRowDxfId="4"/>
    <tableColumn id="5" xr3:uid="{D0C9D481-93CF-4AFA-8920-B9D207A654E2}" name="Page #" dataDxfId="3" totalsRowDxfId="2"/>
    <tableColumn id="6" xr3:uid="{079299EB-0A7A-4469-9781-22E813DCFFF3}" name="HCD Verified" totalsRowFunction="count" dataDxfId="1" totalsRow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huduser.gov/portal/maps/rad/hom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002D3-F445-488E-8C6C-674EEBAD3AE5}">
  <sheetPr>
    <tabColor theme="9" tint="-0.249977111117893"/>
  </sheetPr>
  <dimension ref="A1:BD48"/>
  <sheetViews>
    <sheetView tabSelected="1" zoomScale="90" zoomScaleNormal="90" workbookViewId="0">
      <selection sqref="A1:F1"/>
    </sheetView>
  </sheetViews>
  <sheetFormatPr defaultColWidth="8.85546875" defaultRowHeight="14.25" x14ac:dyDescent="0.2"/>
  <cols>
    <col min="1" max="1" width="40.5703125" style="13" customWidth="1"/>
    <col min="2" max="2" width="90.5703125" style="18" bestFit="1" customWidth="1"/>
    <col min="3" max="3" width="12.5703125" style="3" customWidth="1"/>
    <col min="4" max="4" width="30.5703125" style="3" bestFit="1" customWidth="1"/>
    <col min="5" max="5" width="13.42578125" style="3" bestFit="1" customWidth="1"/>
    <col min="6" max="6" width="17.42578125" style="3" hidden="1" customWidth="1"/>
    <col min="7" max="27" width="9.140625" style="1" customWidth="1"/>
    <col min="28" max="56" width="9.140625" style="2" customWidth="1"/>
    <col min="57" max="16384" width="8.85546875" style="3"/>
  </cols>
  <sheetData>
    <row r="1" spans="1:56" ht="15.75" x14ac:dyDescent="0.2">
      <c r="A1" s="55" t="s">
        <v>63</v>
      </c>
      <c r="B1" s="55"/>
      <c r="C1" s="55"/>
      <c r="D1" s="55"/>
      <c r="E1" s="55"/>
      <c r="F1" s="55"/>
    </row>
    <row r="2" spans="1:56" s="5" customFormat="1" x14ac:dyDescent="0.2">
      <c r="A2" s="56"/>
      <c r="B2" s="56"/>
      <c r="C2" s="56"/>
      <c r="D2" s="56"/>
      <c r="E2" s="56"/>
      <c r="F2" s="56"/>
      <c r="G2" s="4"/>
      <c r="H2" s="4"/>
      <c r="I2" s="4"/>
      <c r="J2" s="4"/>
      <c r="K2" s="4"/>
      <c r="L2" s="4"/>
      <c r="M2" s="4"/>
      <c r="N2" s="4"/>
      <c r="O2" s="4"/>
      <c r="P2" s="4"/>
      <c r="Q2" s="4"/>
      <c r="R2" s="4"/>
      <c r="S2" s="4"/>
      <c r="T2" s="4"/>
      <c r="U2" s="4"/>
      <c r="V2" s="4"/>
      <c r="W2" s="4"/>
      <c r="X2" s="4"/>
      <c r="Y2" s="4"/>
      <c r="Z2" s="4"/>
      <c r="AA2" s="4"/>
    </row>
    <row r="3" spans="1:56" s="5" customFormat="1" ht="15.75" x14ac:dyDescent="0.25">
      <c r="A3" s="6"/>
      <c r="B3" s="42"/>
      <c r="C3" s="7"/>
      <c r="D3" s="7"/>
      <c r="E3" s="8"/>
      <c r="F3" s="7"/>
      <c r="G3" s="4"/>
      <c r="H3" s="4"/>
      <c r="I3" s="4"/>
      <c r="J3" s="4"/>
      <c r="K3" s="4"/>
      <c r="L3" s="4"/>
      <c r="M3" s="4"/>
      <c r="N3" s="4"/>
      <c r="O3" s="4"/>
      <c r="P3" s="4"/>
      <c r="Q3" s="4"/>
      <c r="R3" s="4"/>
      <c r="S3" s="4"/>
      <c r="T3" s="4"/>
      <c r="U3" s="4"/>
      <c r="V3" s="4"/>
      <c r="W3" s="4"/>
      <c r="X3" s="4"/>
      <c r="Y3" s="4"/>
      <c r="Z3" s="4"/>
      <c r="AA3" s="4"/>
    </row>
    <row r="4" spans="1:56" s="2" customFormat="1" ht="15" x14ac:dyDescent="0.2">
      <c r="A4" s="19" t="s">
        <v>0</v>
      </c>
      <c r="B4" s="20" t="str">
        <f>CONCATENATE(ProjectName, " , ", '[1]Project Overview'!F68,", ",'[1]Project Overview'!O69,", ", "CA ", '[1]Project Overview'!Y69)</f>
        <v xml:space="preserve"> , , , CA </v>
      </c>
      <c r="C4" s="46"/>
      <c r="D4" s="46"/>
      <c r="E4" s="46"/>
      <c r="F4" s="21"/>
      <c r="G4" s="1"/>
      <c r="H4" s="1"/>
      <c r="I4" s="1"/>
      <c r="J4" s="1"/>
      <c r="K4" s="1"/>
      <c r="L4" s="1"/>
      <c r="M4" s="1"/>
      <c r="N4" s="1"/>
      <c r="O4" s="1"/>
      <c r="P4" s="1"/>
      <c r="Q4" s="1"/>
      <c r="R4" s="1"/>
      <c r="S4" s="1"/>
      <c r="T4" s="1"/>
      <c r="U4" s="1"/>
      <c r="V4" s="1"/>
      <c r="W4" s="1"/>
      <c r="X4" s="1"/>
      <c r="Y4" s="1"/>
      <c r="Z4" s="1"/>
      <c r="AA4" s="1"/>
    </row>
    <row r="5" spans="1:56" s="2" customFormat="1" ht="15" x14ac:dyDescent="0.2">
      <c r="A5" s="19" t="s">
        <v>1</v>
      </c>
      <c r="B5" s="20" t="str">
        <f>CONCATENATE('[1]Contact List'!N10, ," , ", '[1]Contact List'!Q10, " , ", '[1]Contact List'!P10)</f>
        <v xml:space="preserve"> ,  , </v>
      </c>
      <c r="C5" s="46"/>
      <c r="D5" s="46"/>
      <c r="E5" s="46"/>
      <c r="F5" s="21"/>
      <c r="G5" s="1"/>
      <c r="H5" s="1"/>
      <c r="I5" s="1"/>
      <c r="J5" s="1"/>
      <c r="K5" s="1"/>
      <c r="L5" s="1"/>
      <c r="M5" s="1"/>
      <c r="N5" s="1"/>
      <c r="O5" s="1"/>
      <c r="P5" s="1"/>
      <c r="Q5" s="1"/>
      <c r="R5" s="1"/>
      <c r="S5" s="1"/>
      <c r="T5" s="1"/>
      <c r="U5" s="1"/>
      <c r="V5" s="1"/>
      <c r="W5" s="1"/>
      <c r="X5" s="1"/>
      <c r="Y5" s="1"/>
      <c r="Z5" s="1"/>
      <c r="AA5" s="1"/>
    </row>
    <row r="6" spans="1:56" s="2" customFormat="1" ht="15" x14ac:dyDescent="0.2">
      <c r="A6" s="19" t="s">
        <v>2</v>
      </c>
      <c r="B6" s="20" t="str">
        <f>'[1]Contact List'!C5</f>
        <v/>
      </c>
      <c r="C6" s="46"/>
      <c r="D6" s="46"/>
      <c r="E6" s="46"/>
      <c r="F6" s="21"/>
      <c r="G6" s="1"/>
      <c r="H6" s="1"/>
      <c r="I6" s="1"/>
      <c r="J6" s="1"/>
      <c r="K6" s="1"/>
      <c r="L6" s="1"/>
      <c r="M6" s="1"/>
      <c r="N6" s="1"/>
      <c r="O6" s="1"/>
      <c r="P6" s="1"/>
      <c r="Q6" s="1"/>
      <c r="R6" s="1"/>
      <c r="S6" s="1"/>
      <c r="T6" s="1"/>
      <c r="U6" s="1"/>
      <c r="V6" s="1"/>
      <c r="W6" s="1"/>
      <c r="X6" s="1"/>
      <c r="Y6" s="1"/>
      <c r="Z6" s="1"/>
      <c r="AA6" s="1"/>
    </row>
    <row r="7" spans="1:56" s="2" customFormat="1" ht="15" x14ac:dyDescent="0.2">
      <c r="A7" s="19" t="s">
        <v>3</v>
      </c>
      <c r="B7" s="50"/>
      <c r="C7" s="46"/>
      <c r="D7" s="46"/>
      <c r="E7" s="46"/>
      <c r="F7" s="21"/>
      <c r="G7" s="1"/>
      <c r="H7" s="1"/>
      <c r="I7" s="1"/>
      <c r="J7" s="1"/>
      <c r="K7" s="1"/>
      <c r="L7" s="1"/>
      <c r="M7" s="1"/>
      <c r="N7" s="1"/>
      <c r="O7" s="1"/>
      <c r="P7" s="1"/>
      <c r="Q7" s="1"/>
      <c r="R7" s="1"/>
      <c r="S7" s="1"/>
      <c r="T7" s="1"/>
      <c r="U7" s="1"/>
      <c r="V7" s="1"/>
      <c r="W7" s="1"/>
      <c r="X7" s="1"/>
      <c r="Y7" s="1"/>
      <c r="Z7" s="1"/>
      <c r="AA7" s="1"/>
    </row>
    <row r="8" spans="1:56" s="2" customFormat="1" ht="15" x14ac:dyDescent="0.2">
      <c r="A8" s="65" t="s">
        <v>64</v>
      </c>
      <c r="B8" s="65"/>
      <c r="C8" s="65"/>
      <c r="D8" s="65"/>
      <c r="E8" s="46"/>
      <c r="F8" s="21"/>
      <c r="G8" s="1"/>
      <c r="H8" s="1"/>
      <c r="I8" s="1"/>
      <c r="J8" s="1"/>
      <c r="K8" s="1"/>
      <c r="L8" s="1"/>
      <c r="M8" s="1"/>
      <c r="N8" s="1"/>
      <c r="O8" s="1"/>
      <c r="P8" s="1"/>
      <c r="Q8" s="1"/>
      <c r="R8" s="1"/>
      <c r="S8" s="1"/>
      <c r="T8" s="1"/>
      <c r="U8" s="1"/>
      <c r="V8" s="1"/>
      <c r="W8" s="1"/>
      <c r="X8" s="1"/>
      <c r="Y8" s="1"/>
      <c r="Z8" s="1"/>
      <c r="AA8" s="1"/>
    </row>
    <row r="9" spans="1:56" s="2" customFormat="1" ht="15" x14ac:dyDescent="0.2">
      <c r="A9" s="66" t="s">
        <v>4</v>
      </c>
      <c r="B9" s="66"/>
      <c r="C9" s="66"/>
      <c r="D9" s="46"/>
      <c r="E9" s="46"/>
      <c r="F9" s="21"/>
      <c r="G9" s="1"/>
      <c r="H9" s="1"/>
      <c r="I9" s="1"/>
      <c r="J9" s="1"/>
      <c r="K9" s="1"/>
      <c r="L9" s="1"/>
      <c r="M9" s="1"/>
      <c r="N9" s="1"/>
      <c r="O9" s="1"/>
      <c r="P9" s="1"/>
      <c r="Q9" s="1"/>
      <c r="R9" s="1"/>
      <c r="S9" s="1"/>
      <c r="T9" s="1"/>
      <c r="U9" s="1"/>
      <c r="V9" s="1"/>
      <c r="W9" s="1"/>
      <c r="X9" s="1"/>
      <c r="Y9" s="1"/>
      <c r="Z9" s="1"/>
      <c r="AA9" s="1"/>
    </row>
    <row r="10" spans="1:56" s="2" customFormat="1" ht="15.75" thickBot="1" x14ac:dyDescent="0.25">
      <c r="A10" s="48"/>
      <c r="B10" s="49"/>
      <c r="C10" s="46"/>
      <c r="D10" s="46"/>
      <c r="E10" s="46"/>
      <c r="F10" s="21"/>
      <c r="G10" s="1"/>
      <c r="H10" s="1"/>
      <c r="I10" s="1"/>
      <c r="J10" s="1"/>
      <c r="K10" s="1"/>
      <c r="L10" s="1"/>
      <c r="M10" s="1"/>
      <c r="N10" s="1"/>
      <c r="O10" s="1"/>
      <c r="P10" s="1"/>
      <c r="Q10" s="1"/>
      <c r="R10" s="1"/>
      <c r="S10" s="1"/>
      <c r="T10" s="1"/>
      <c r="U10" s="1"/>
      <c r="V10" s="1"/>
      <c r="W10" s="1"/>
      <c r="X10" s="1"/>
      <c r="Y10" s="1"/>
      <c r="Z10" s="1"/>
      <c r="AA10" s="1"/>
    </row>
    <row r="11" spans="1:56" s="1" customFormat="1" ht="15.75" thickBot="1" x14ac:dyDescent="0.25">
      <c r="A11" s="22" t="s">
        <v>5</v>
      </c>
      <c r="B11" s="51"/>
      <c r="C11" s="52"/>
      <c r="D11" s="52"/>
      <c r="E11" s="52"/>
      <c r="F11" s="23"/>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s="1" customFormat="1" ht="15" x14ac:dyDescent="0.2">
      <c r="A12" s="24" t="s">
        <v>6</v>
      </c>
      <c r="B12" s="57" t="s">
        <v>68</v>
      </c>
      <c r="C12" s="58"/>
      <c r="D12" s="58"/>
      <c r="E12" s="58"/>
      <c r="F12" s="59"/>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s="11" customFormat="1" ht="16.5" thickBot="1" x14ac:dyDescent="0.3">
      <c r="A13" s="24" t="s">
        <v>7</v>
      </c>
      <c r="B13" s="60" t="s">
        <v>8</v>
      </c>
      <c r="C13" s="61"/>
      <c r="D13" s="61"/>
      <c r="E13" s="61"/>
      <c r="F13" s="62"/>
      <c r="G13" s="9"/>
      <c r="H13" s="9"/>
      <c r="I13" s="9"/>
      <c r="J13" s="9"/>
      <c r="K13" s="9"/>
      <c r="L13" s="9"/>
      <c r="M13" s="9"/>
      <c r="N13" s="9"/>
      <c r="O13" s="9"/>
      <c r="P13" s="9"/>
      <c r="Q13" s="9"/>
      <c r="R13" s="9"/>
      <c r="S13" s="9"/>
      <c r="T13" s="9"/>
      <c r="U13" s="9"/>
      <c r="V13" s="9"/>
      <c r="W13" s="9"/>
      <c r="X13" s="9"/>
      <c r="Y13" s="9"/>
      <c r="Z13" s="9"/>
      <c r="AA13" s="9"/>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row>
    <row r="14" spans="1:56" s="11" customFormat="1" ht="16.5" thickBot="1" x14ac:dyDescent="0.3">
      <c r="A14" s="25" t="s">
        <v>9</v>
      </c>
      <c r="B14" s="26" t="s">
        <v>10</v>
      </c>
      <c r="C14" s="27" t="s">
        <v>11</v>
      </c>
      <c r="D14" s="27" t="s">
        <v>12</v>
      </c>
      <c r="E14" s="28" t="s">
        <v>13</v>
      </c>
      <c r="F14" s="27" t="s">
        <v>14</v>
      </c>
      <c r="G14" s="9"/>
      <c r="H14" s="9"/>
      <c r="I14" s="9"/>
      <c r="J14" s="9"/>
      <c r="K14" s="9"/>
      <c r="L14" s="9"/>
      <c r="M14" s="9"/>
      <c r="N14" s="9"/>
      <c r="O14" s="9"/>
      <c r="P14" s="9"/>
      <c r="Q14" s="9"/>
      <c r="R14" s="9"/>
      <c r="S14" s="9"/>
      <c r="T14" s="9"/>
      <c r="U14" s="9"/>
      <c r="V14" s="9"/>
      <c r="W14" s="9"/>
      <c r="X14" s="9"/>
      <c r="Y14" s="9"/>
      <c r="Z14" s="9"/>
      <c r="AA14" s="9"/>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row>
    <row r="15" spans="1:56" s="1" customFormat="1" ht="15.75" thickBot="1" x14ac:dyDescent="0.25">
      <c r="A15" s="29" t="s">
        <v>15</v>
      </c>
      <c r="B15" s="47"/>
      <c r="C15" s="47"/>
      <c r="D15" s="47"/>
      <c r="E15" s="47"/>
      <c r="F15" s="30"/>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s="1" customFormat="1" ht="28.5" x14ac:dyDescent="0.2">
      <c r="A16" s="19" t="s">
        <v>16</v>
      </c>
      <c r="B16" s="31" t="s">
        <v>17</v>
      </c>
      <c r="C16" s="53"/>
      <c r="D16" s="53"/>
      <c r="E16" s="53"/>
      <c r="F16" s="3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1:56" s="1" customFormat="1" ht="42.75" x14ac:dyDescent="0.2">
      <c r="A17" s="33" t="s">
        <v>18</v>
      </c>
      <c r="B17" s="34" t="s">
        <v>19</v>
      </c>
      <c r="C17" s="12"/>
      <c r="D17" s="12"/>
      <c r="E17" s="12"/>
      <c r="F17" s="1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1:56" s="1" customFormat="1" ht="142.5" x14ac:dyDescent="0.25">
      <c r="A18" s="35" t="s">
        <v>20</v>
      </c>
      <c r="B18" s="36" t="s">
        <v>65</v>
      </c>
      <c r="C18" s="14"/>
      <c r="D18" s="15" t="s">
        <v>21</v>
      </c>
      <c r="E18" s="14"/>
      <c r="F18" s="14"/>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s="1" customFormat="1" x14ac:dyDescent="0.2">
      <c r="A19" s="35" t="s">
        <v>22</v>
      </c>
      <c r="B19" s="36" t="s">
        <v>23</v>
      </c>
      <c r="C19" s="14"/>
      <c r="D19" s="14"/>
      <c r="E19" s="14"/>
      <c r="F19" s="14"/>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s="1" customFormat="1" ht="42.75" x14ac:dyDescent="0.2">
      <c r="A20" s="35" t="s">
        <v>24</v>
      </c>
      <c r="B20" s="36" t="s">
        <v>25</v>
      </c>
      <c r="C20" s="14"/>
      <c r="D20" s="14"/>
      <c r="E20" s="14"/>
      <c r="F20" s="14"/>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56" s="1" customFormat="1" ht="28.5" x14ac:dyDescent="0.2">
      <c r="A21" s="35" t="s">
        <v>26</v>
      </c>
      <c r="B21" s="36" t="s">
        <v>27</v>
      </c>
      <c r="C21" s="14"/>
      <c r="D21" s="14"/>
      <c r="E21" s="14"/>
      <c r="F21" s="14"/>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1:56" s="1" customFormat="1" ht="114" x14ac:dyDescent="0.2">
      <c r="A22" s="35" t="s">
        <v>28</v>
      </c>
      <c r="B22" s="36" t="s">
        <v>29</v>
      </c>
      <c r="C22" s="14"/>
      <c r="D22" s="14"/>
      <c r="E22" s="14"/>
      <c r="F22" s="14"/>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s="1" customFormat="1" ht="71.25" x14ac:dyDescent="0.2">
      <c r="A23" s="35" t="s">
        <v>30</v>
      </c>
      <c r="B23" s="36" t="s">
        <v>31</v>
      </c>
      <c r="C23" s="14"/>
      <c r="D23" s="14"/>
      <c r="E23" s="14"/>
      <c r="F23" s="14"/>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s="1" customFormat="1" ht="57" x14ac:dyDescent="0.2">
      <c r="A24" s="35" t="s">
        <v>32</v>
      </c>
      <c r="B24" s="36" t="s">
        <v>33</v>
      </c>
      <c r="C24" s="14"/>
      <c r="D24" s="14"/>
      <c r="E24" s="14"/>
      <c r="F24" s="14"/>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s="1" customFormat="1" ht="28.5" x14ac:dyDescent="0.2">
      <c r="A25" s="35" t="s">
        <v>34</v>
      </c>
      <c r="B25" s="36" t="s">
        <v>35</v>
      </c>
      <c r="C25" s="14"/>
      <c r="D25" s="14"/>
      <c r="E25" s="14"/>
      <c r="F25" s="14"/>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s="1" customFormat="1" ht="28.5" x14ac:dyDescent="0.2">
      <c r="A26" s="35" t="s">
        <v>36</v>
      </c>
      <c r="B26" s="36" t="s">
        <v>37</v>
      </c>
      <c r="C26" s="14"/>
      <c r="D26" s="14"/>
      <c r="E26" s="14"/>
      <c r="F26" s="14"/>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s="1" customFormat="1" x14ac:dyDescent="0.2">
      <c r="A27" s="35" t="s">
        <v>38</v>
      </c>
      <c r="B27" s="36" t="s">
        <v>39</v>
      </c>
      <c r="C27" s="14"/>
      <c r="D27" s="14"/>
      <c r="E27" s="14"/>
      <c r="F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1:56" s="1" customFormat="1" ht="28.5" x14ac:dyDescent="0.2">
      <c r="A28" s="35" t="s">
        <v>40</v>
      </c>
      <c r="B28" s="36" t="s">
        <v>41</v>
      </c>
      <c r="C28" s="14"/>
      <c r="D28" s="14"/>
      <c r="E28" s="14"/>
      <c r="F28" s="14"/>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1:56" s="1" customFormat="1" ht="42.75" x14ac:dyDescent="0.2">
      <c r="A29" s="37" t="s">
        <v>42</v>
      </c>
      <c r="B29" s="36" t="s">
        <v>43</v>
      </c>
      <c r="C29" s="14"/>
      <c r="D29" s="14"/>
      <c r="E29" s="14"/>
      <c r="F29" s="14"/>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1:56" s="1" customFormat="1" ht="28.5" x14ac:dyDescent="0.2">
      <c r="A30" s="35" t="s">
        <v>44</v>
      </c>
      <c r="B30" s="36" t="s">
        <v>45</v>
      </c>
      <c r="C30" s="14"/>
      <c r="D30" s="14"/>
      <c r="E30" s="14"/>
      <c r="F30" s="14"/>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56" s="1" customFormat="1" ht="28.5" x14ac:dyDescent="0.2">
      <c r="A31" s="35" t="s">
        <v>46</v>
      </c>
      <c r="B31" s="36" t="s">
        <v>47</v>
      </c>
      <c r="C31" s="14"/>
      <c r="D31" s="14"/>
      <c r="E31" s="14"/>
      <c r="F31" s="14"/>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s="1" customFormat="1" ht="142.5" x14ac:dyDescent="0.2">
      <c r="A32" s="35" t="s">
        <v>48</v>
      </c>
      <c r="B32" s="36" t="s">
        <v>49</v>
      </c>
      <c r="C32" s="14"/>
      <c r="D32" s="14"/>
      <c r="E32" s="14"/>
      <c r="F32" s="14"/>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6" s="1" customFormat="1" ht="28.5" x14ac:dyDescent="0.2">
      <c r="A33" s="35" t="s">
        <v>50</v>
      </c>
      <c r="B33" s="36" t="s">
        <v>51</v>
      </c>
      <c r="C33" s="14"/>
      <c r="D33" s="14"/>
      <c r="E33" s="14"/>
      <c r="F33" s="14"/>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s="1" customFormat="1" ht="42.75" x14ac:dyDescent="0.2">
      <c r="A34" s="35" t="s">
        <v>52</v>
      </c>
      <c r="B34" s="36" t="s">
        <v>53</v>
      </c>
      <c r="C34" s="14"/>
      <c r="D34" s="14"/>
      <c r="E34" s="14"/>
      <c r="F34" s="14"/>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s="1" customFormat="1" ht="57" x14ac:dyDescent="0.2">
      <c r="A35" s="35" t="s">
        <v>54</v>
      </c>
      <c r="B35" s="36" t="s">
        <v>55</v>
      </c>
      <c r="C35" s="14"/>
      <c r="D35" s="14"/>
      <c r="E35" s="14"/>
      <c r="F35" s="14"/>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s="1" customFormat="1" ht="42.75" x14ac:dyDescent="0.2">
      <c r="A36" s="35" t="s">
        <v>56</v>
      </c>
      <c r="B36" s="36" t="s">
        <v>57</v>
      </c>
      <c r="C36" s="14"/>
      <c r="D36" s="14"/>
      <c r="E36" s="14"/>
      <c r="F36" s="14"/>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s="1" customFormat="1" x14ac:dyDescent="0.2">
      <c r="A37" s="45"/>
      <c r="B37" s="46"/>
      <c r="C37" s="46"/>
      <c r="D37" s="46"/>
      <c r="E37" s="46"/>
      <c r="F37" s="21"/>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s="1" customFormat="1" x14ac:dyDescent="0.2">
      <c r="A38" s="45"/>
      <c r="B38" s="46"/>
      <c r="C38" s="46"/>
      <c r="D38" s="46"/>
      <c r="E38" s="46"/>
      <c r="F38" s="21"/>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s="1" customFormat="1" x14ac:dyDescent="0.2">
      <c r="A39" s="45"/>
      <c r="B39" s="46"/>
      <c r="C39" s="46"/>
      <c r="D39" s="46"/>
      <c r="E39" s="46"/>
      <c r="F39" s="21"/>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s="1" customFormat="1" ht="15.75" x14ac:dyDescent="0.25">
      <c r="A40" s="63" t="s">
        <v>66</v>
      </c>
      <c r="B40" s="63"/>
      <c r="C40" s="63"/>
      <c r="D40" s="63"/>
      <c r="E40" s="63"/>
      <c r="F40" s="63"/>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1:56" s="1" customFormat="1" x14ac:dyDescent="0.2">
      <c r="A41" s="64" t="s">
        <v>58</v>
      </c>
      <c r="B41" s="64"/>
      <c r="C41" s="64"/>
      <c r="D41" s="64"/>
      <c r="E41" s="64"/>
      <c r="F41" s="64"/>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56" s="1" customFormat="1" x14ac:dyDescent="0.2">
      <c r="A42" s="38" t="s">
        <v>59</v>
      </c>
      <c r="B42" s="16"/>
      <c r="C42" s="46"/>
      <c r="D42" s="46"/>
      <c r="E42" s="46"/>
      <c r="F42" s="21"/>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56" s="1" customFormat="1" x14ac:dyDescent="0.2">
      <c r="A43" s="38" t="s">
        <v>60</v>
      </c>
      <c r="B43" s="17"/>
      <c r="C43" s="39" t="s">
        <v>61</v>
      </c>
      <c r="D43" s="54"/>
      <c r="E43" s="54"/>
      <c r="F43" s="54"/>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1:56" x14ac:dyDescent="0.2">
      <c r="A44" s="43"/>
      <c r="B44" s="44"/>
      <c r="C44" s="44"/>
      <c r="D44" s="44"/>
      <c r="E44" s="44"/>
      <c r="F44" s="40"/>
    </row>
    <row r="45" spans="1:56" x14ac:dyDescent="0.2">
      <c r="A45" s="43"/>
      <c r="B45" s="44"/>
      <c r="C45" s="44"/>
      <c r="D45" s="44"/>
      <c r="E45" s="44"/>
      <c r="F45" s="40"/>
    </row>
    <row r="46" spans="1:56" x14ac:dyDescent="0.2">
      <c r="A46" s="43"/>
      <c r="B46" s="44"/>
      <c r="C46" s="44"/>
      <c r="D46" s="44"/>
      <c r="E46" s="44"/>
      <c r="F46" s="40"/>
    </row>
    <row r="47" spans="1:56" ht="15" x14ac:dyDescent="0.25">
      <c r="A47" s="43"/>
      <c r="B47" s="41" t="s">
        <v>62</v>
      </c>
      <c r="C47" s="44"/>
      <c r="D47" s="44"/>
      <c r="E47" s="44"/>
      <c r="F47" s="40"/>
    </row>
    <row r="48" spans="1:56" x14ac:dyDescent="0.2">
      <c r="B48" s="18" t="s">
        <v>67</v>
      </c>
    </row>
  </sheetData>
  <sheetProtection sheet="1" objects="1" scenarios="1" selectLockedCells="1"/>
  <mergeCells count="9">
    <mergeCell ref="D43:F43"/>
    <mergeCell ref="A1:F1"/>
    <mergeCell ref="A2:F2"/>
    <mergeCell ref="B12:F12"/>
    <mergeCell ref="B13:F13"/>
    <mergeCell ref="A40:F40"/>
    <mergeCell ref="A41:F41"/>
    <mergeCell ref="A8:D8"/>
    <mergeCell ref="A9:C9"/>
  </mergeCells>
  <dataValidations count="11">
    <dataValidation type="list" allowBlank="1" showInputMessage="1" showErrorMessage="1" sqref="F17:F36" xr:uid="{103B7129-CD1B-422A-A9DF-409A1F1A0DBB}">
      <formula1>"Yes,No,N/A"</formula1>
    </dataValidation>
    <dataValidation type="list" allowBlank="1" showInputMessage="1" showErrorMessage="1" promptTitle="Yes/No/NA" prompt="Select Yes, No, or N/A from the dropdown menu" sqref="C17:C36" xr:uid="{9058E5C9-5406-4D31-AF22-B404C7F2EB54}">
      <formula1>"Yes,No,N/A"</formula1>
    </dataValidation>
    <dataValidation allowBlank="1" showInputMessage="1" showErrorMessage="1" promptTitle="Verfication Document" prompt="Enter the verification document" sqref="D19:D36 D17" xr:uid="{D62858A6-00DD-42AA-99AC-2CC190A1246B}"/>
    <dataValidation allowBlank="1" showInputMessage="1" showErrorMessage="1" promptTitle="Page #" prompt="Enter the page number" sqref="E17:E36" xr:uid="{D6137C60-A062-49F5-AA80-6BBF27475EE3}"/>
    <dataValidation type="custom" allowBlank="1" showInputMessage="1" showErrorMessage="1" errorTitle="Read only" error="This cell is read only" sqref="A1:F1 A11 A12 B12:F12 A13 B13:F13 A14 B14 C14 D14 E14 A15 B23 B22 B21 B20 B19 B18 B17 B16 B36 A24:B36 A23 A22 A21 A20 A19 A18 A17 A16 D18 B47 A4:A7 A41:F41 A40:F40 C43 A42:A43 A8:D9" xr:uid="{5BD1C683-58A9-4A96-B68A-47753428FD56}">
      <formula1>"""=1=1"""</formula1>
    </dataValidation>
    <dataValidation allowBlank="1" showInputMessage="1" showErrorMessage="1" promptTitle="Date" prompt="Enter the date signed" sqref="D43:F43" xr:uid="{B2EA4EC5-E48E-4ED1-A328-341730DC2978}"/>
    <dataValidation allowBlank="1" showInputMessage="1" showErrorMessage="1" promptTitle="Print Name and Title" prompt="Enter the Name and Title" sqref="B42" xr:uid="{EB986785-2020-474C-B1AA-5DF03AF02977}"/>
    <dataValidation allowBlank="1" showInputMessage="1" showErrorMessage="1" promptTitle="Signature" prompt="Signature" sqref="B43" xr:uid="{29BF76E6-A2E8-41FB-9155-52A645406967}"/>
    <dataValidation allowBlank="1" showInputMessage="1" errorTitle="Read only" error="This cell is read only" promptTitle="Development Company Name" prompt="Enter the Development Company Name" sqref="B6" xr:uid="{3558BEAD-4DED-4DD6-B8C8-9B0DFC2DA479}"/>
    <dataValidation allowBlank="1" showInputMessage="1" errorTitle="Read only" error="This cell is read only" promptTitle="Project Name and Address" prompt="Enter the Project Name and Address" sqref="B4" xr:uid="{55AE47C5-AE98-4DB1-BFC7-19FEF18C9D32}"/>
    <dataValidation allowBlank="1" showInputMessage="1" errorTitle="Read only" error="This cell is read only" promptTitle="Project Manager, Phone, Email" prompt="Enter the Project Manager, Phone Number, and Email" sqref="B5" xr:uid="{B7A49B94-F59E-47D0-B063-E4DEDA54E534}"/>
  </dataValidations>
  <hyperlinks>
    <hyperlink ref="D18" r:id="rId1" display="Mapping Directions" xr:uid="{DC2212EB-7ADA-4EB3-B3BC-5BC0B1FD4256}"/>
  </hyperlinks>
  <pageMargins left="0.7" right="0.7" top="0.75" bottom="0.75" header="0.3" footer="0.3"/>
  <pageSetup orientation="portrait" r:id="rId2"/>
  <tableParts count="1">
    <tablePart r:id="rId3"/>
  </tableParts>
</worksheet>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Site and Neighborhood Stds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 and Neighborhood Standards for New Construction Projects</dc:title>
  <dc:creator>California Department of Housing and Community Development</dc:creator>
  <cp:keywords>Division of Federal Funding Assistance, HOME-American Rescue Plan - Site and Neighborhood Standards for New Construction Projects</cp:keywords>
  <cp:lastModifiedBy>Alvarez, Nikki@HCD</cp:lastModifiedBy>
  <dcterms:created xsi:type="dcterms:W3CDTF">2024-01-03T19:34:18Z</dcterms:created>
  <dcterms:modified xsi:type="dcterms:W3CDTF">2024-02-27T23:40:01Z</dcterms:modified>
</cp:coreProperties>
</file>