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461" windowWidth="7710" windowHeight="9345" tabRatio="991" activeTab="0"/>
  </bookViews>
  <sheets>
    <sheet name="Title" sheetId="1" r:id="rId1"/>
    <sheet name="Contact Info." sheetId="2" r:id="rId2"/>
    <sheet name="Serna General Information" sheetId="3" r:id="rId3"/>
    <sheet name="Serna Farmworker Instructions " sheetId="4" r:id="rId4"/>
    <sheet name="Section A" sheetId="5" r:id="rId5"/>
    <sheet name="Item A 1 (Checklist)" sheetId="6" r:id="rId6"/>
    <sheet name="Item A 2" sheetId="7" r:id="rId7"/>
    <sheet name="Item A 3 Attachment " sheetId="8" r:id="rId8"/>
    <sheet name="Section B" sheetId="9" r:id="rId9"/>
    <sheet name="Sample Resolution (B 7)" sheetId="10" r:id="rId10"/>
    <sheet name="Section C" sheetId="11" r:id="rId11"/>
    <sheet name="Item C1 " sheetId="12" r:id="rId12"/>
    <sheet name="Item C2 " sheetId="13" r:id="rId13"/>
    <sheet name="Item C 3 " sheetId="14" r:id="rId14"/>
    <sheet name="Item C 4" sheetId="15" r:id="rId15"/>
    <sheet name="Item C5" sheetId="16" r:id="rId16"/>
    <sheet name="Section D " sheetId="17" r:id="rId17"/>
    <sheet name="Scoring Sheet - New" sheetId="18" r:id="rId18"/>
    <sheet name="Scoring Sheet - Rehab " sheetId="19" r:id="rId19"/>
    <sheet name="Section E " sheetId="20" r:id="rId20"/>
    <sheet name="Application Summary Sheet" sheetId="21" r:id="rId21"/>
  </sheets>
  <externalReferences>
    <externalReference r:id="rId24"/>
    <externalReference r:id="rId25"/>
    <externalReference r:id="rId26"/>
    <externalReference r:id="rId27"/>
    <externalReference r:id="rId28"/>
  </externalReferences>
  <definedNames>
    <definedName name="a" localSheetId="20">#REF!</definedName>
    <definedName name="a" localSheetId="1">#REF!</definedName>
    <definedName name="a" localSheetId="7">#REF!</definedName>
    <definedName name="a" localSheetId="18">#REF!</definedName>
    <definedName name="a" localSheetId="0">#REF!</definedName>
    <definedName name="a">#REF!</definedName>
    <definedName name="b" localSheetId="20">#REF!</definedName>
    <definedName name="b" localSheetId="1">#REF!</definedName>
    <definedName name="b" localSheetId="7">#REF!</definedName>
    <definedName name="b" localSheetId="18">#REF!</definedName>
    <definedName name="b" localSheetId="0">#REF!</definedName>
    <definedName name="b">#REF!</definedName>
    <definedName name="CalHFArents">#REF!</definedName>
    <definedName name="County">#REF!</definedName>
    <definedName name="Otherrents">#REF!</definedName>
    <definedName name="_xlnm.Print_Area" localSheetId="1">'Contact Info.'!$A$1:$H$45</definedName>
    <definedName name="_xlnm.Print_Area" localSheetId="7">'Item A 3 Attachment '!$A$1:$G$42</definedName>
    <definedName name="_xlnm.Print_Area" localSheetId="14">'Item C 4'!$A$1:$K$66</definedName>
    <definedName name="_xlnm.Print_Area" localSheetId="15">'Item C5'!$A$1:$J$30</definedName>
    <definedName name="_xlnm.Print_Area" localSheetId="17">'Scoring Sheet - New'!$A$1:$G$39</definedName>
    <definedName name="_xlnm.Print_Area" localSheetId="18">'Scoring Sheet - Rehab '!$A$1:$G$38</definedName>
    <definedName name="_xlnm.Print_Titles" localSheetId="5">'Item A 1 (Checklist)'!$1:$4</definedName>
    <definedName name="PROJNAME" localSheetId="20">'[4]1. Description'!$E$7</definedName>
    <definedName name="PROJNAME" localSheetId="1">'[4]1. Description'!$E$7</definedName>
    <definedName name="PROJNAME" localSheetId="7">'[4]1. Description'!$E$7</definedName>
    <definedName name="PROJNAME" localSheetId="18">'[4]1. Description'!$E$7</definedName>
    <definedName name="PROJNAME" localSheetId="16">'[2]1. Description'!$E$7</definedName>
    <definedName name="PROJNAME" localSheetId="19">'[2]1. Description'!$E$7</definedName>
    <definedName name="PROJNAME" localSheetId="0">'[4]1. Description'!$E$7</definedName>
    <definedName name="PROJNAME">'[1]1. Description'!$E$7</definedName>
    <definedName name="TCACrents">#REF!</definedName>
    <definedName name="Text3" localSheetId="20">'Application Summary Sheet'!$A$6</definedName>
    <definedName name="Text4" localSheetId="20">'Application Summary Sheet'!$A$7</definedName>
    <definedName name="wrn.Board._.Commitment._.Package." localSheetId="2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Cash._.Flow." localSheetId="20" hidden="1">{"Cash Flow",#N/A,FALSE,"Cash Flow"}</definedName>
    <definedName name="wrn.Cash._.Flow." localSheetId="1" hidden="1">{"Cash Flow",#N/A,FALSE,"Cash Flow"}</definedName>
    <definedName name="wrn.Cash._.Flow." localSheetId="5" hidden="1">{"Cash Flow",#N/A,FALSE,"Cash Flow"}</definedName>
    <definedName name="wrn.Cash._.Flow." localSheetId="7" hidden="1">{"Cash Flow",#N/A,FALSE,"Cash Flow"}</definedName>
    <definedName name="wrn.Cash._.Flow." localSheetId="15" hidden="1">{"Cash Flow",#N/A,FALSE,"Cash Flow"}</definedName>
    <definedName name="wrn.Cash._.Flow." localSheetId="18" hidden="1">{"Cash Flow",#N/A,FALSE,"Cash Flow"}</definedName>
    <definedName name="wrn.Cash._.Flow." localSheetId="16" hidden="1">{"Cash Flow",#N/A,FALSE,"Cash Flow"}</definedName>
    <definedName name="wrn.Cash._.Flow." localSheetId="0" hidden="1">{"Cash Flow",#N/A,FALSE,"Cash Flow"}</definedName>
    <definedName name="wrn.Cash._.Flow." hidden="1">{"Cash Flow",#N/A,FALSE,"Cash Flow"}</definedName>
    <definedName name="wrn.Construction._.Draws." localSheetId="20" hidden="1">{"Construction Draws",#N/A,FALSE,"Hard Cost Breakdown";"Hard Cost Disbursement Summary",#N/A,FALSE,"Hard Cost Breakdown"}</definedName>
    <definedName name="wrn.Construction._.Draws." localSheetId="1"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localSheetId="7" hidden="1">{"Construction Draws",#N/A,FALSE,"Hard Cost Breakdown";"Hard Cost Disbursement Summary",#N/A,FALSE,"Hard Cost Breakdown"}</definedName>
    <definedName name="wrn.Construction._.Draws." localSheetId="15" hidden="1">{"Construction Draws",#N/A,FALSE,"Hard Cost Breakdown";"Hard Cost Disbursement Summary",#N/A,FALSE,"Hard Cost Breakdown"}</definedName>
    <definedName name="wrn.Construction._.Draws." localSheetId="18" hidden="1">{"Construction Draws",#N/A,FALSE,"Hard Cost Breakdown";"Hard Cost Disbursement Summary",#N/A,FALSE,"Hard Cost Breakdown"}</definedName>
    <definedName name="wrn.Construction._.Draws." localSheetId="16"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Sources._.and._.Uses." localSheetId="20" hidden="1">{"Sources and Uses - Construction",#N/A,FALSE,"Construction S &amp; U"}</definedName>
    <definedName name="wrn.Construction._.Sources._.and._.Uses." localSheetId="1" hidden="1">{"Sources and Uses - Construction",#N/A,FALSE,"Construction S &amp; U"}</definedName>
    <definedName name="wrn.Construction._.Sources._.and._.Uses." localSheetId="5" hidden="1">{"Sources and Uses - Construction",#N/A,FALSE,"Construction S &amp; U"}</definedName>
    <definedName name="wrn.Construction._.Sources._.and._.Uses." localSheetId="7" hidden="1">{"Sources and Uses - Construction",#N/A,FALSE,"Construction S &amp; U"}</definedName>
    <definedName name="wrn.Construction._.Sources._.and._.Uses." localSheetId="15" hidden="1">{"Sources and Uses - Construction",#N/A,FALSE,"Construction S &amp; U"}</definedName>
    <definedName name="wrn.Construction._.Sources._.and._.Uses." localSheetId="18" hidden="1">{"Sources and Uses - Construction",#N/A,FALSE,"Construction S &amp; U"}</definedName>
    <definedName name="wrn.Construction._.Sources._.and._.Uses." localSheetId="16" hidden="1">{"Sources and Uses - Construction",#N/A,FALSE,"Construction S &amp; U"}</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Exhibit._.D._.to._.Constr.._.Loan._.Agmt." localSheetId="20" hidden="1">{"Construction Sources &amp; Uses Ex. D",#N/A,FALSE,"Construction S &amp; U"}</definedName>
    <definedName name="wrn.Exhibit._.D._.to._.Constr.._.Loan._.Agmt." localSheetId="1" hidden="1">{"Construction Sources &amp; Uses Ex. D",#N/A,FALSE,"Construction S &amp; U"}</definedName>
    <definedName name="wrn.Exhibit._.D._.to._.Constr.._.Loan._.Agmt." localSheetId="5" hidden="1">{"Construction Sources &amp; Uses Ex. D",#N/A,FALSE,"Construction S &amp; U"}</definedName>
    <definedName name="wrn.Exhibit._.D._.to._.Constr.._.Loan._.Agmt." localSheetId="7" hidden="1">{"Construction Sources &amp; Uses Ex. D",#N/A,FALSE,"Construction S &amp; U"}</definedName>
    <definedName name="wrn.Exhibit._.D._.to._.Constr.._.Loan._.Agmt." localSheetId="15" hidden="1">{"Construction Sources &amp; Uses Ex. D",#N/A,FALSE,"Construction S &amp; U"}</definedName>
    <definedName name="wrn.Exhibit._.D._.to._.Constr.._.Loan._.Agmt." localSheetId="18" hidden="1">{"Construction Sources &amp; Uses Ex. D",#N/A,FALSE,"Construction S &amp; U"}</definedName>
    <definedName name="wrn.Exhibit._.D._.to._.Constr.._.Loan._.Agmt." localSheetId="16" hidden="1">{"Construction Sources &amp; Uses Ex. D",#N/A,FALSE,"Construction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Input._.Information." localSheetId="20" hidden="1">{"Input Pages 1 and 2",#N/A,FALSE,"Input";"Input Pages 3 and 4",#N/A,FALSE,"Input"}</definedName>
    <definedName name="wrn.Input._.Information." localSheetId="1" hidden="1">{"Input Pages 1 and 2",#N/A,FALSE,"Input";"Input Pages 3 and 4",#N/A,FALSE,"Input"}</definedName>
    <definedName name="wrn.Input._.Information." localSheetId="5" hidden="1">{"Input Pages 1 and 2",#N/A,FALSE,"Input";"Input Pages 3 and 4",#N/A,FALSE,"Input"}</definedName>
    <definedName name="wrn.Input._.Information." localSheetId="7" hidden="1">{"Input Pages 1 and 2",#N/A,FALSE,"Input";"Input Pages 3 and 4",#N/A,FALSE,"Input"}</definedName>
    <definedName name="wrn.Input._.Information." localSheetId="15" hidden="1">{"Input Pages 1 and 2",#N/A,FALSE,"Input";"Input Pages 3 and 4",#N/A,FALSE,"Input"}</definedName>
    <definedName name="wrn.Input._.Information." localSheetId="18" hidden="1">{"Input Pages 1 and 2",#N/A,FALSE,"Input";"Input Pages 3 and 4",#N/A,FALSE,"Input"}</definedName>
    <definedName name="wrn.Input._.Information." localSheetId="16" hidden="1">{"Input Pages 1 and 2",#N/A,FALSE,"Input";"Input Pages 3 and 4",#N/A,FALSE,"Input"}</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Operating._.Budget." localSheetId="20" hidden="1">{"Operating Budget Detail",#N/A,FALSE,"Operations"}</definedName>
    <definedName name="wrn.Operating._.Budget." localSheetId="1" hidden="1">{"Operating Budget Detail",#N/A,FALSE,"Operations"}</definedName>
    <definedName name="wrn.Operating._.Budget." localSheetId="5" hidden="1">{"Operating Budget Detail",#N/A,FALSE,"Operations"}</definedName>
    <definedName name="wrn.Operating._.Budget." localSheetId="7" hidden="1">{"Operating Budget Detail",#N/A,FALSE,"Operations"}</definedName>
    <definedName name="wrn.Operating._.Budget." localSheetId="15" hidden="1">{"Operating Budget Detail",#N/A,FALSE,"Operations"}</definedName>
    <definedName name="wrn.Operating._.Budget." localSheetId="18" hidden="1">{"Operating Budget Detail",#N/A,FALSE,"Operations"}</definedName>
    <definedName name="wrn.Operating._.Budget." localSheetId="16" hidden="1">{"Operating Budget Detail",#N/A,FALSE,"Operations"}</definedName>
    <definedName name="wrn.Operating._.Budget." localSheetId="0" hidden="1">{"Operating Budget Detail",#N/A,FALSE,"Operations"}</definedName>
    <definedName name="wrn.Operating._.Budget." hidden="1">{"Operating Budget Detail",#N/A,FALSE,"Operations"}</definedName>
    <definedName name="wrn.Perm._.Sources._.and._.Uses." localSheetId="20" hidden="1">{"Sources and Uses with Eligible Basis",#N/A,FALSE,"Sources &amp; Uses";"Disbursement Schedule",#N/A,FALSE,"Sources &amp; Uses"}</definedName>
    <definedName name="wrn.Perm._.Sources._.and._.Uses." localSheetId="1"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localSheetId="7" hidden="1">{"Sources and Uses with Eligible Basis",#N/A,FALSE,"Sources &amp; Uses";"Disbursement Schedule",#N/A,FALSE,"Sources &amp; Uses"}</definedName>
    <definedName name="wrn.Perm._.Sources._.and._.Uses." localSheetId="15" hidden="1">{"Sources and Uses with Eligible Basis",#N/A,FALSE,"Sources &amp; Uses";"Disbursement Schedule",#N/A,FALSE,"Sources &amp; Uses"}</definedName>
    <definedName name="wrn.Perm._.Sources._.and._.Uses." localSheetId="18" hidden="1">{"Sources and Uses with Eligible Basis",#N/A,FALSE,"Sources &amp; Uses";"Disbursement Schedule",#N/A,FALSE,"Sources &amp; Uses"}</definedName>
    <definedName name="wrn.Perm._.Sources._.and._.Uses." localSheetId="16"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Rent._.Calcs." localSheetId="20" hidden="1">{"Rent Calcs - all rents and two subsidies",#N/A,FALSE,"Rent Calcs";"Income Limits and Maximum Rents",#N/A,FALSE,"Rent Calcs"}</definedName>
    <definedName name="wrn.Rent._.Calcs." localSheetId="1"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localSheetId="7" hidden="1">{"Rent Calcs - all rents and two subsidies",#N/A,FALSE,"Rent Calcs";"Income Limits and Maximum Rents",#N/A,FALSE,"Rent Calcs"}</definedName>
    <definedName name="wrn.Rent._.Calcs." localSheetId="15" hidden="1">{"Rent Calcs - all rents and two subsidies",#N/A,FALSE,"Rent Calcs";"Income Limits and Maximum Rents",#N/A,FALSE,"Rent Calcs"}</definedName>
    <definedName name="wrn.Rent._.Calcs." localSheetId="18" hidden="1">{"Rent Calcs - all rents and two subsidies",#N/A,FALSE,"Rent Calcs";"Income Limits and Maximum Rents",#N/A,FALSE,"Rent Calcs"}</definedName>
    <definedName name="wrn.Rent._.Calcs." localSheetId="16"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Summary." localSheetId="2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20" hidden="1">{"Sources and Uses",#N/A,FALSE,"Sources &amp; Uses";"Construction Sources &amp; Uses Ex. D",#N/A,FALSE,"Sources &amp; Uses"}</definedName>
    <definedName name="wrn.Sources._.and._.Uses." localSheetId="1"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localSheetId="7" hidden="1">{"Sources and Uses",#N/A,FALSE,"Sources &amp; Uses";"Construction Sources &amp; Uses Ex. D",#N/A,FALSE,"Sources &amp; Uses"}</definedName>
    <definedName name="wrn.Sources._.and._.Uses." localSheetId="15" hidden="1">{"Sources and Uses",#N/A,FALSE,"Sources &amp; Uses";"Construction Sources &amp; Uses Ex. D",#N/A,FALSE,"Sources &amp; Uses"}</definedName>
    <definedName name="wrn.Sources._.and._.Uses." localSheetId="18" hidden="1">{"Sources and Uses",#N/A,FALSE,"Sources &amp; Uses";"Construction Sources &amp; Uses Ex. D",#N/A,FALSE,"Sources &amp; Uses"}</definedName>
    <definedName name="wrn.Sources._.and._.Uses." localSheetId="16"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ubsidy._.Costs._.to._.CalHFA." localSheetId="20" hidden="1">{"Subsidy",#N/A,FALSE,"Subisdy"}</definedName>
    <definedName name="wrn.Subsidy._.Costs._.to._.CalHFA." localSheetId="1" hidden="1">{"Subsidy",#N/A,FALSE,"Subisdy"}</definedName>
    <definedName name="wrn.Subsidy._.Costs._.to._.CalHFA." localSheetId="5" hidden="1">{"Subsidy",#N/A,FALSE,"Subisdy"}</definedName>
    <definedName name="wrn.Subsidy._.Costs._.to._.CalHFA." localSheetId="7" hidden="1">{"Subsidy",#N/A,FALSE,"Subisdy"}</definedName>
    <definedName name="wrn.Subsidy._.Costs._.to._.CalHFA." localSheetId="15" hidden="1">{"Subsidy",#N/A,FALSE,"Subisdy"}</definedName>
    <definedName name="wrn.Subsidy._.Costs._.to._.CalHFA." localSheetId="18" hidden="1">{"Subsidy",#N/A,FALSE,"Subisdy"}</definedName>
    <definedName name="wrn.Subsidy._.Costs._.to._.CalHFA." localSheetId="16" hidden="1">{"Subsidy",#N/A,FALSE,"Subisdy"}</definedName>
    <definedName name="wrn.Subsidy._.Costs._.to._.CalHFA." localSheetId="0" hidden="1">{"Subsidy",#N/A,FALSE,"Subisdy"}</definedName>
    <definedName name="wrn.Subsidy._.Costs._.to._.CalHFA." hidden="1">{"Subsidy",#N/A,FALSE,"Subisdy"}</definedName>
    <definedName name="wrn.TEFRA._.INFO." localSheetId="20" hidden="1">{"TEFRA INFO",#N/A,FALSE,"Input"}</definedName>
    <definedName name="wrn.TEFRA._.INFO." localSheetId="1" hidden="1">{"TEFRA INFO",#N/A,FALSE,"Input"}</definedName>
    <definedName name="wrn.TEFRA._.INFO." localSheetId="5" hidden="1">{"TEFRA INFO",#N/A,FALSE,"Input"}</definedName>
    <definedName name="wrn.TEFRA._.INFO." localSheetId="7" hidden="1">{"TEFRA INFO",#N/A,FALSE,"Input"}</definedName>
    <definedName name="wrn.TEFRA._.INFO." localSheetId="15" hidden="1">{"TEFRA INFO",#N/A,FALSE,"Input"}</definedName>
    <definedName name="wrn.TEFRA._.INFO." localSheetId="18" hidden="1">{"TEFRA INFO",#N/A,FALSE,"Input"}</definedName>
    <definedName name="wrn.TEFRA._.INFO." localSheetId="16" hidden="1">{"TEFRA INFO",#N/A,FALSE,"Input"}</definedName>
    <definedName name="wrn.TEFRA._.INFO." localSheetId="0" hidden="1">{"TEFRA INFO",#N/A,FALSE,"Input"}</definedName>
    <definedName name="wrn.TEFRA._.INFO." hidden="1">{"TEFRA INFO",#N/A,FALSE,"Input"}</definedName>
    <definedName name="wrn.Underwriting._.View." localSheetId="2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Z_01FBA833_B929_4522_A165_3270E654351D_.wvu.Cols" localSheetId="1" hidden="1">'Contact Info.'!$I:$IV</definedName>
    <definedName name="Z_01FBA833_B929_4522_A165_3270E654351D_.wvu.Cols" localSheetId="7" hidden="1">'Item A 3 Attachment '!#REF!</definedName>
    <definedName name="Z_01FBA833_B929_4522_A165_3270E654351D_.wvu.Cols" localSheetId="18" hidden="1">'Scoring Sheet - Rehab '!$I:$IV</definedName>
    <definedName name="Z_01FBA833_B929_4522_A165_3270E654351D_.wvu.Cols" localSheetId="0" hidden="1">'Title'!$J:$IV</definedName>
    <definedName name="Z_01FBA833_B929_4522_A165_3270E654351D_.wvu.PrintArea" localSheetId="1" hidden="1">'Contact Info.'!$A$1:$H$49</definedName>
    <definedName name="Z_01FBA833_B929_4522_A165_3270E654351D_.wvu.PrintArea" localSheetId="7" hidden="1">'Item A 3 Attachment '!$A$1:$G$35</definedName>
    <definedName name="Z_01FBA833_B929_4522_A165_3270E654351D_.wvu.PrintArea" localSheetId="18" hidden="1">'Scoring Sheet - Rehab '!$A$1:$G$35</definedName>
    <definedName name="Z_01FBA833_B929_4522_A165_3270E654351D_.wvu.PrintArea" localSheetId="0" hidden="1">'Title'!$A$1:$I$41</definedName>
    <definedName name="Z_01FBA833_B929_4522_A165_3270E654351D_.wvu.Rows" localSheetId="7" hidden="1">'Item A 3 Attachment '!#REF!</definedName>
    <definedName name="Z_0360E10C_6D3C_47F9_AB10_96A8A4537B8E_.wvu.PrintArea" localSheetId="3" hidden="1">'Serna Farmworker Instructions '!$A$1:$J$21</definedName>
    <definedName name="Z_0360E10C_6D3C_47F9_AB10_96A8A4537B8E_.wvu.PrintArea" localSheetId="2" hidden="1">'Serna General Information'!$A$1:$J$13</definedName>
    <definedName name="Z_0C0140BC_99E4_40E9_BCEC_80DC8B305317_.wvu.Cols" localSheetId="1" hidden="1">'Contact Info.'!$I:$IV</definedName>
    <definedName name="Z_0C0140BC_99E4_40E9_BCEC_80DC8B305317_.wvu.Cols" localSheetId="7" hidden="1">'Item A 3 Attachment '!#REF!</definedName>
    <definedName name="Z_0C0140BC_99E4_40E9_BCEC_80DC8B305317_.wvu.Cols" localSheetId="18" hidden="1">'Scoring Sheet - Rehab '!$I:$IV</definedName>
    <definedName name="Z_0C0140BC_99E4_40E9_BCEC_80DC8B305317_.wvu.Cols" localSheetId="0" hidden="1">'Title'!$J:$IV</definedName>
    <definedName name="Z_0C0140BC_99E4_40E9_BCEC_80DC8B305317_.wvu.PrintArea" localSheetId="1" hidden="1">'Contact Info.'!$A$1:$H$49</definedName>
    <definedName name="Z_0C0140BC_99E4_40E9_BCEC_80DC8B305317_.wvu.PrintArea" localSheetId="7" hidden="1">'Item A 3 Attachment '!$A$1:$G$35</definedName>
    <definedName name="Z_0C0140BC_99E4_40E9_BCEC_80DC8B305317_.wvu.PrintArea" localSheetId="18" hidden="1">'Scoring Sheet - Rehab '!$A$1:$G$35</definedName>
    <definedName name="Z_0C0140BC_99E4_40E9_BCEC_80DC8B305317_.wvu.PrintArea" localSheetId="0" hidden="1">'Title'!$A$1:$I$41</definedName>
    <definedName name="Z_0C0140BC_99E4_40E9_BCEC_80DC8B305317_.wvu.Rows" localSheetId="7" hidden="1">'Item A 3 Attachment '!#REF!</definedName>
    <definedName name="Z_C3EF0F80_B7E0_494E_8085_B7C349F07694_.wvu.Cols" localSheetId="1" hidden="1">'Contact Info.'!$I:$IV</definedName>
    <definedName name="Z_C3EF0F80_B7E0_494E_8085_B7C349F07694_.wvu.Cols" localSheetId="7" hidden="1">'Item A 3 Attachment '!#REF!</definedName>
    <definedName name="Z_C3EF0F80_B7E0_494E_8085_B7C349F07694_.wvu.Cols" localSheetId="18" hidden="1">'Scoring Sheet - Rehab '!$I:$IV</definedName>
    <definedName name="Z_C3EF0F80_B7E0_494E_8085_B7C349F07694_.wvu.Cols" localSheetId="0" hidden="1">'Title'!$J:$IV</definedName>
    <definedName name="Z_C3EF0F80_B7E0_494E_8085_B7C349F07694_.wvu.PrintArea" localSheetId="1" hidden="1">'Contact Info.'!$A$1:$H$49</definedName>
    <definedName name="Z_C3EF0F80_B7E0_494E_8085_B7C349F07694_.wvu.PrintArea" localSheetId="7" hidden="1">'Item A 3 Attachment '!$A$1:$G$35</definedName>
    <definedName name="Z_C3EF0F80_B7E0_494E_8085_B7C349F07694_.wvu.PrintArea" localSheetId="18" hidden="1">'Scoring Sheet - Rehab '!$A$1:$G$35</definedName>
    <definedName name="Z_C3EF0F80_B7E0_494E_8085_B7C349F07694_.wvu.PrintArea" localSheetId="0" hidden="1">'Title'!$A$1:$I$41</definedName>
    <definedName name="Z_C3EF0F80_B7E0_494E_8085_B7C349F07694_.wvu.Rows" localSheetId="7" hidden="1">'Item A 3 Attachment '!#REF!</definedName>
    <definedName name="Z_CC6768C9_4665_41C0_9961_CED8945EEDF4_.wvu.Cols" localSheetId="1" hidden="1">'Contact Info.'!$I:$IV</definedName>
    <definedName name="Z_CC6768C9_4665_41C0_9961_CED8945EEDF4_.wvu.Cols" localSheetId="7" hidden="1">'Item A 3 Attachment '!#REF!</definedName>
    <definedName name="Z_CC6768C9_4665_41C0_9961_CED8945EEDF4_.wvu.Cols" localSheetId="18" hidden="1">'Scoring Sheet - Rehab '!$I:$IV</definedName>
    <definedName name="Z_CC6768C9_4665_41C0_9961_CED8945EEDF4_.wvu.Cols" localSheetId="0" hidden="1">'Title'!$J:$IV</definedName>
    <definedName name="Z_CC6768C9_4665_41C0_9961_CED8945EEDF4_.wvu.PrintArea" localSheetId="1" hidden="1">'Contact Info.'!$A$1:$H$49</definedName>
    <definedName name="Z_CC6768C9_4665_41C0_9961_CED8945EEDF4_.wvu.PrintArea" localSheetId="7" hidden="1">'Item A 3 Attachment '!$A$1:$G$35</definedName>
    <definedName name="Z_CC6768C9_4665_41C0_9961_CED8945EEDF4_.wvu.PrintArea" localSheetId="18" hidden="1">'Scoring Sheet - Rehab '!$A$1:$G$35</definedName>
    <definedName name="Z_CC6768C9_4665_41C0_9961_CED8945EEDF4_.wvu.PrintArea" localSheetId="0" hidden="1">'Title'!$A$1:$I$41</definedName>
    <definedName name="Z_CC6768C9_4665_41C0_9961_CED8945EEDF4_.wvu.Rows" localSheetId="7" hidden="1">'Item A 3 Attachment '!#REF!</definedName>
    <definedName name="Z_DFEFA7A8_CDA7_4EE6_88CD_A742A6A7742C_.wvu.Cols" localSheetId="1" hidden="1">'Contact Info.'!$I:$IV</definedName>
    <definedName name="Z_DFEFA7A8_CDA7_4EE6_88CD_A742A6A7742C_.wvu.Cols" localSheetId="7" hidden="1">'Item A 3 Attachment '!#REF!</definedName>
    <definedName name="Z_DFEFA7A8_CDA7_4EE6_88CD_A742A6A7742C_.wvu.Cols" localSheetId="18" hidden="1">'Scoring Sheet - Rehab '!$I:$IV</definedName>
    <definedName name="Z_DFEFA7A8_CDA7_4EE6_88CD_A742A6A7742C_.wvu.Cols" localSheetId="0" hidden="1">'Title'!$J:$IV</definedName>
    <definedName name="Z_DFEFA7A8_CDA7_4EE6_88CD_A742A6A7742C_.wvu.PrintArea" localSheetId="1" hidden="1">'Contact Info.'!$A$1:$H$49</definedName>
    <definedName name="Z_DFEFA7A8_CDA7_4EE6_88CD_A742A6A7742C_.wvu.PrintArea" localSheetId="7" hidden="1">'Item A 3 Attachment '!$A$1:$G$35</definedName>
    <definedName name="Z_DFEFA7A8_CDA7_4EE6_88CD_A742A6A7742C_.wvu.PrintArea" localSheetId="18" hidden="1">'Scoring Sheet - Rehab '!$A$1:$G$35</definedName>
    <definedName name="Z_DFEFA7A8_CDA7_4EE6_88CD_A742A6A7742C_.wvu.PrintArea" localSheetId="0" hidden="1">'Title'!$A$1:$I$41</definedName>
    <definedName name="Z_DFEFA7A8_CDA7_4EE6_88CD_A742A6A7742C_.wvu.Rows" localSheetId="7" hidden="1">'Item A 3 Attachment '!#REF!</definedName>
    <definedName name="Z_EE5380CF_C0CC_4223_9151_8148B1DCEC52_.wvu.Cols" localSheetId="1" hidden="1">'Contact Info.'!$I:$IV</definedName>
    <definedName name="Z_EE5380CF_C0CC_4223_9151_8148B1DCEC52_.wvu.Cols" localSheetId="7" hidden="1">'Item A 3 Attachment '!#REF!</definedName>
    <definedName name="Z_EE5380CF_C0CC_4223_9151_8148B1DCEC52_.wvu.Cols" localSheetId="18" hidden="1">'Scoring Sheet - Rehab '!$I:$IV</definedName>
    <definedName name="Z_EE5380CF_C0CC_4223_9151_8148B1DCEC52_.wvu.Cols" localSheetId="0" hidden="1">'Title'!$J:$IV</definedName>
    <definedName name="Z_EE5380CF_C0CC_4223_9151_8148B1DCEC52_.wvu.PrintArea" localSheetId="1" hidden="1">'Contact Info.'!$A$1:$H$49</definedName>
    <definedName name="Z_EE5380CF_C0CC_4223_9151_8148B1DCEC52_.wvu.PrintArea" localSheetId="7" hidden="1">'Item A 3 Attachment '!$A$1:$G$35</definedName>
    <definedName name="Z_EE5380CF_C0CC_4223_9151_8148B1DCEC52_.wvu.PrintArea" localSheetId="18" hidden="1">'Scoring Sheet - Rehab '!$A$1:$M$35</definedName>
    <definedName name="Z_EE5380CF_C0CC_4223_9151_8148B1DCEC52_.wvu.PrintArea" localSheetId="0" hidden="1">'Title'!$A$1:$I$41</definedName>
    <definedName name="Z_EE5380CF_C0CC_4223_9151_8148B1DCEC52_.wvu.Rows" localSheetId="1" hidden="1">'Contact Info.'!#REF!</definedName>
    <definedName name="Z_EE5380CF_C0CC_4223_9151_8148B1DCEC52_.wvu.Rows" localSheetId="7" hidden="1">'Item A 3 Attachment '!#REF!</definedName>
    <definedName name="Z_F5BB6EF4_FD9B_4B7E_AFDF_FB5FCB9BA5F6_.wvu.Cols" localSheetId="1" hidden="1">'Contact Info.'!$I:$IV</definedName>
    <definedName name="Z_F5BB6EF4_FD9B_4B7E_AFDF_FB5FCB9BA5F6_.wvu.Cols" localSheetId="7" hidden="1">'Item A 3 Attachment '!#REF!</definedName>
    <definedName name="Z_F5BB6EF4_FD9B_4B7E_AFDF_FB5FCB9BA5F6_.wvu.Cols" localSheetId="18" hidden="1">'Scoring Sheet - Rehab '!$I:$IV</definedName>
    <definedName name="Z_F5BB6EF4_FD9B_4B7E_AFDF_FB5FCB9BA5F6_.wvu.Cols" localSheetId="0" hidden="1">'Title'!$J:$IV</definedName>
    <definedName name="Z_F5BB6EF4_FD9B_4B7E_AFDF_FB5FCB9BA5F6_.wvu.PrintArea" localSheetId="1" hidden="1">'Contact Info.'!$A$1:$H$49</definedName>
    <definedName name="Z_F5BB6EF4_FD9B_4B7E_AFDF_FB5FCB9BA5F6_.wvu.PrintArea" localSheetId="7" hidden="1">'Item A 3 Attachment '!$A$1:$G$35</definedName>
    <definedName name="Z_F5BB6EF4_FD9B_4B7E_AFDF_FB5FCB9BA5F6_.wvu.PrintArea" localSheetId="18" hidden="1">'Scoring Sheet - Rehab '!$A$1:$G$35</definedName>
    <definedName name="Z_F5BB6EF4_FD9B_4B7E_AFDF_FB5FCB9BA5F6_.wvu.PrintArea" localSheetId="0" hidden="1">'Title'!$A$1:$I$41</definedName>
    <definedName name="Z_F5BB6EF4_FD9B_4B7E_AFDF_FB5FCB9BA5F6_.wvu.Rows" localSheetId="7" hidden="1">'Item A 3 Attachment '!#REF!</definedName>
  </definedNames>
  <calcPr fullCalcOnLoad="1"/>
</workbook>
</file>

<file path=xl/comments15.xml><?xml version="1.0" encoding="utf-8"?>
<comments xmlns="http://schemas.openxmlformats.org/spreadsheetml/2006/main">
  <authors>
    <author>mpope</author>
    <author>Valued Gateway Client</author>
  </authors>
  <commentList>
    <comment ref="B8" authorId="0">
      <text>
        <r>
          <rPr>
            <b/>
            <sz val="8"/>
            <rFont val="Tahoma"/>
            <family val="0"/>
          </rPr>
          <t>Indicate the basis for the cost estimate.  For example, the cost estimate is based on a review of the plans and specifications, or the cost estimate is based on a cursory review of the scope of work.</t>
        </r>
      </text>
    </comment>
    <comment ref="D61" authorId="1">
      <text>
        <r>
          <rPr>
            <b/>
            <sz val="8"/>
            <rFont val="Tahoma"/>
            <family val="0"/>
          </rPr>
          <t>Be sure to explain the basis for this figure.  (For example, fixed percentage.)</t>
        </r>
      </text>
    </comment>
    <comment ref="D62" authorId="1">
      <text>
        <r>
          <rPr>
            <b/>
            <sz val="8"/>
            <rFont val="Tahoma"/>
            <family val="0"/>
          </rPr>
          <t>Be sure to explain the basis for this figure.  (For example, fixed percentage.)</t>
        </r>
      </text>
    </comment>
    <comment ref="D59" authorId="1">
      <text>
        <r>
          <rPr>
            <b/>
            <sz val="8"/>
            <rFont val="Tahoma"/>
            <family val="0"/>
          </rPr>
          <t>Be sure to explain the basis for this figure.  (For example, fixed percentage.)</t>
        </r>
      </text>
    </comment>
  </commentList>
</comments>
</file>

<file path=xl/comments4.xml><?xml version="1.0" encoding="utf-8"?>
<comments xmlns="http://schemas.openxmlformats.org/spreadsheetml/2006/main">
  <authors>
    <author>dsnyder</author>
  </authors>
  <commentList>
    <comment ref="A57" authorId="0">
      <text>
        <r>
          <rPr>
            <b/>
            <sz val="8"/>
            <rFont val="Tahoma"/>
            <family val="0"/>
          </rPr>
          <t>dsnyder:</t>
        </r>
        <r>
          <rPr>
            <sz val="8"/>
            <rFont val="Tahoma"/>
            <family val="0"/>
          </rPr>
          <t xml:space="preserve">
MHP Requirement.  Pending further discussion in re to JSJFWHG program.
</t>
        </r>
      </text>
    </comment>
  </commentList>
</comments>
</file>

<file path=xl/sharedStrings.xml><?xml version="1.0" encoding="utf-8"?>
<sst xmlns="http://schemas.openxmlformats.org/spreadsheetml/2006/main" count="946" uniqueCount="722">
  <si>
    <t>The undersigned  (insert: name)                                 Secretary of the  (insert: Agency/Corporation name)  does hereby attest and certify that the foregoing is a true and full copy of a resolution of the Board of Directors adopted at a duly convened meeting on the date above-mentioned, which has not been altered, amended or repealed.</t>
  </si>
  <si>
    <t>(insert: agency/corporation name) organized under the laws of California, is empowered and eligible to receive said grants and/or loans; and</t>
  </si>
  <si>
    <t>sjefferson@hcd.ca.gov</t>
  </si>
  <si>
    <t>Peter Sigmann, (916) 324-6751</t>
  </si>
  <si>
    <t>psigmann@hcd.ca.gov</t>
  </si>
  <si>
    <t>Net Syndication Proceeds/Investor Equity</t>
  </si>
  <si>
    <t>Additional Owner/General Partner Equity</t>
  </si>
  <si>
    <t>Supportable Conventional or Bond Debt Financing</t>
  </si>
  <si>
    <t xml:space="preserve">"Soft" Financing and Grants </t>
  </si>
  <si>
    <t>Value of donated land (new construction) or "as-is" value of property (rehab projects)</t>
  </si>
  <si>
    <t>Total Matching Funds</t>
  </si>
  <si>
    <t>MAXIMUM LOAN AND/OR GRANT CALCULATION</t>
  </si>
  <si>
    <t>Loan and/or Grant may not exceed the lesser of:</t>
  </si>
  <si>
    <t xml:space="preserve">           1.  NOFA Limit</t>
  </si>
  <si>
    <t xml:space="preserve">           2.  Financing Gap</t>
  </si>
  <si>
    <t xml:space="preserve">           3.  Amount of Matching Funds (May not be less than Serna Farmworker Program)</t>
  </si>
  <si>
    <t>Amount Requested in form of a Loan</t>
  </si>
  <si>
    <t>Amount Requested in form of a Grant</t>
  </si>
  <si>
    <t>Item C 4</t>
  </si>
  <si>
    <t>Budgeted Cost Estimate</t>
  </si>
  <si>
    <t>Who prepared estimates?</t>
  </si>
  <si>
    <t>Name and Job Title</t>
  </si>
  <si>
    <t>Date estimates prepared?</t>
  </si>
  <si>
    <t>Basis for estimates?</t>
  </si>
  <si>
    <t>The estimator states that, to the best of their knowledge, the construction estimates, and trade-item breakdown on this page are complete and accurate.</t>
  </si>
  <si>
    <t xml:space="preserve">DIV  </t>
  </si>
  <si>
    <t>Trade Item</t>
  </si>
  <si>
    <r>
      <t>Item A 3-</t>
    </r>
    <r>
      <rPr>
        <sz val="10"/>
        <rFont val="Times New Roman"/>
        <family val="1"/>
      </rPr>
      <t xml:space="preserve"> Attach a narrative description of the proposed development.  The narrative must be organized into titled sections as indicated below:</t>
    </r>
  </si>
  <si>
    <t>Serna Farmworker Specific General Instructions</t>
  </si>
  <si>
    <t>BARRY SEDLIK, ACTING AGENCY SECRETARY</t>
  </si>
  <si>
    <t>Please use the following instructions and the Application index for submitting your application.</t>
  </si>
  <si>
    <t>a.</t>
  </si>
  <si>
    <t>b.</t>
  </si>
  <si>
    <t>c.</t>
  </si>
  <si>
    <t>d.</t>
  </si>
  <si>
    <t>For items that are not applicable to your application, place a sheet saying “Not Applicable” behind the tab corresponding to the item number.</t>
  </si>
  <si>
    <t>e.</t>
  </si>
  <si>
    <t>Disclosure of Application</t>
  </si>
  <si>
    <t xml:space="preserve">NOTE: </t>
  </si>
  <si>
    <t>Type of development (rehabilitation, new construction, etc.) and any significant design features (subterranean garage, hillside development, scattered sites, etc.) that affect feasibility and project cost.</t>
  </si>
  <si>
    <t xml:space="preserve">Development experience of Sponsor.  Describe roles, responsibilities and experience of Sponsor and other entities that will be involved in project development and operations.  </t>
  </si>
  <si>
    <t>Any particular issues associated with development and how they will be addressed, including but not limited to:</t>
  </si>
  <si>
    <t>relocation requirements</t>
  </si>
  <si>
    <t>environmental issues (hazardous materials, noise, flood plain, etc.)</t>
  </si>
  <si>
    <t>historic considerations</t>
  </si>
  <si>
    <t>Article XXXIV of the State Constitution</t>
  </si>
  <si>
    <t>Ultimate form of ownership organization.  If there are multiple partners or affiliate organizations, explain the role of each entity.</t>
  </si>
  <si>
    <t>Current status of land ownership and how ownership will be held at project completion.</t>
  </si>
  <si>
    <t>Certified copies of the Articles of Incorporation</t>
  </si>
  <si>
    <t>Evidence of 501(c)(3) status</t>
  </si>
  <si>
    <t>By-Laws</t>
  </si>
  <si>
    <t>Partnership Agreements and Amendments</t>
  </si>
  <si>
    <t>Secretary of State Certificate of Good Standing</t>
  </si>
  <si>
    <t>LP-1 and/or LP-2</t>
  </si>
  <si>
    <t>Certificate of Incorporation</t>
  </si>
  <si>
    <t>A detailed Parcel Map with APN which clearly indicates the location of the site and,</t>
  </si>
  <si>
    <t xml:space="preserve">b. </t>
  </si>
  <si>
    <t>A Scaled Distance Map showing the location of the project site and the location of the following amenities within a two mile radius of the site:</t>
  </si>
  <si>
    <t xml:space="preserve"> - public transportation</t>
  </si>
  <si>
    <t xml:space="preserve"> - recreation</t>
  </si>
  <si>
    <t xml:space="preserve"> - shopping</t>
  </si>
  <si>
    <t>Kim Losoya, Section Chief, (916) 324-3785</t>
  </si>
  <si>
    <r>
      <t xml:space="preserve">Applications must be submitted on forms provided or approved by HCD.   Application forms must not be modified. </t>
    </r>
    <r>
      <rPr>
        <b/>
        <sz val="12"/>
        <color indexed="8"/>
        <rFont val="Times New Roman"/>
        <family val="1"/>
      </rPr>
      <t xml:space="preserve"> A complete original application, plus one copy, must be received by the Department no later than 5:00 p.m. on  August 16, 2010. </t>
    </r>
    <r>
      <rPr>
        <sz val="12"/>
        <color indexed="8"/>
        <rFont val="Times New Roman"/>
        <family val="1"/>
      </rPr>
      <t xml:space="preserve"> No facsimiles, late applications, incomplete applications, or application revisions will be accepted.  Applications must meet all eligibility requirements upon submission.  Applications having material internal inconsistencies will not be rated and ranked. </t>
    </r>
  </si>
  <si>
    <r>
      <t>Item D1</t>
    </r>
    <r>
      <rPr>
        <sz val="10"/>
        <rFont val="Times New Roman"/>
        <family val="1"/>
      </rPr>
      <t xml:space="preserve"> contains the </t>
    </r>
    <r>
      <rPr>
        <b/>
        <sz val="10"/>
        <rFont val="Times New Roman"/>
        <family val="1"/>
      </rPr>
      <t xml:space="preserve">Scoring Sheet </t>
    </r>
    <r>
      <rPr>
        <sz val="10"/>
        <rFont val="Times New Roman"/>
        <family val="1"/>
      </rPr>
      <t xml:space="preserve">that the Department will use to evaluate the proposed project.  </t>
    </r>
    <r>
      <rPr>
        <b/>
        <sz val="10"/>
        <rFont val="Times New Roman"/>
        <family val="1"/>
      </rPr>
      <t xml:space="preserve"> There are a total of 56 points available.  The program is setting the threshold for approval of any Project at 80% percent or 44 points.  The Applicant should provide tabs for each Scoring Item that includes the documentation or reference to where in the Application the documentation is found that verifies the point score requested for the specific Scoring Item.</t>
    </r>
  </si>
  <si>
    <t xml:space="preserve">Projects must receive a minimum point score of  44, as ultimately determined by HCD staff, in order to continue with the fund recommendation process. If there are not a suffficient number of projects that meet this threshold, the Department, at its discretion, may fund additional projects based on the point score received.  </t>
  </si>
  <si>
    <t xml:space="preserve"> - employment</t>
  </si>
  <si>
    <t xml:space="preserve"> - medical services</t>
  </si>
  <si>
    <t>Check Items
 Attached</t>
  </si>
  <si>
    <t xml:space="preserve">UNIVERSAL APPLICATION </t>
  </si>
  <si>
    <t>Legal Status Questionnaire and Explanation of Positive Responses.</t>
  </si>
  <si>
    <t>Organizational Documents of the Sponsor</t>
  </si>
  <si>
    <t>Estimate of Unit Construction Costs Based on Prevailing Wage</t>
  </si>
  <si>
    <t>Description of Current Condition - Rehabilitation Projects Only</t>
  </si>
  <si>
    <t>Section E</t>
  </si>
  <si>
    <t>Scope of Work - Rehabilitation Projects Only</t>
  </si>
  <si>
    <t>Current Rent Roll - Rehabilitation Projects Only</t>
  </si>
  <si>
    <t>Operating Expense Comparables</t>
  </si>
  <si>
    <t>Application Summary</t>
  </si>
  <si>
    <r>
      <t xml:space="preserve">Acceptable
</t>
    </r>
    <r>
      <rPr>
        <b/>
        <sz val="7"/>
        <rFont val="Arial"/>
        <family val="2"/>
      </rPr>
      <t>(For AGENCY USE ONLY)</t>
    </r>
  </si>
  <si>
    <t>UNIVERSAL APPLICATION &amp; SERNA FARMWORKER PROGRAM SPECIFIC CHECKLIST</t>
  </si>
  <si>
    <t>Item
#</t>
  </si>
  <si>
    <t>General Information</t>
  </si>
  <si>
    <t>Contact Information</t>
  </si>
  <si>
    <t>Site &amp; Unit Information</t>
  </si>
  <si>
    <t>Miscellaneous Information</t>
  </si>
  <si>
    <t>Rents and Unit Mix Information</t>
  </si>
  <si>
    <t>Subsidy Information</t>
  </si>
  <si>
    <t>U.1.</t>
  </si>
  <si>
    <t>U.2.</t>
  </si>
  <si>
    <t>U.3.</t>
  </si>
  <si>
    <t>U.4.</t>
  </si>
  <si>
    <t>U.5.</t>
  </si>
  <si>
    <t>U.6.</t>
  </si>
  <si>
    <t>U.7.</t>
  </si>
  <si>
    <t>Sources of Development Funds</t>
  </si>
  <si>
    <t>Development Budget</t>
  </si>
  <si>
    <t>U.8.</t>
  </si>
  <si>
    <t>U.9.</t>
  </si>
  <si>
    <t>Permanent Sources and Uses</t>
  </si>
  <si>
    <t>U.10.</t>
  </si>
  <si>
    <t>Annual Income and Expenses</t>
  </si>
  <si>
    <t>U.11.</t>
  </si>
  <si>
    <t>Cash Flow Analysis</t>
  </si>
  <si>
    <t>U.12.</t>
  </si>
  <si>
    <t>U.13.</t>
  </si>
  <si>
    <t>Previous Participation Certification</t>
  </si>
  <si>
    <t>U.14.</t>
  </si>
  <si>
    <t>A.1.</t>
  </si>
  <si>
    <t>Universal Application &amp; Serna Farmworker Program Specific Checklist</t>
  </si>
  <si>
    <t>A.3</t>
  </si>
  <si>
    <t xml:space="preserve">           SECTION B</t>
  </si>
  <si>
    <t xml:space="preserve">           SECTION A</t>
  </si>
  <si>
    <t>B.1.</t>
  </si>
  <si>
    <t>B.2.</t>
  </si>
  <si>
    <t>B.3.</t>
  </si>
  <si>
    <t>B.4.</t>
  </si>
  <si>
    <t>B.5.</t>
  </si>
  <si>
    <t>B.6.</t>
  </si>
  <si>
    <t>B.7.</t>
  </si>
  <si>
    <t>Current Preliminary Title Report</t>
  </si>
  <si>
    <t>B.8.</t>
  </si>
  <si>
    <t>B.9.</t>
  </si>
  <si>
    <t>B.10.</t>
  </si>
  <si>
    <t>B.11.</t>
  </si>
  <si>
    <t xml:space="preserve">           SECTION C</t>
  </si>
  <si>
    <t>C.1.</t>
  </si>
  <si>
    <t>Local Approvals and Zoning /Land Use</t>
  </si>
  <si>
    <t>C.2.</t>
  </si>
  <si>
    <t>C.3.</t>
  </si>
  <si>
    <t>C.4.</t>
  </si>
  <si>
    <t>C.5.</t>
  </si>
  <si>
    <t>C.6.</t>
  </si>
  <si>
    <t>C.7.</t>
  </si>
  <si>
    <t>C.8.</t>
  </si>
  <si>
    <t>C.9.</t>
  </si>
  <si>
    <t>C.10.</t>
  </si>
  <si>
    <t>C.11.</t>
  </si>
  <si>
    <t>C.12.</t>
  </si>
  <si>
    <t>C.13.</t>
  </si>
  <si>
    <t xml:space="preserve"> - other services (in relation to the needs of the project's tenants)</t>
  </si>
  <si>
    <t xml:space="preserve"> - schools</t>
  </si>
  <si>
    <t xml:space="preserve">a. </t>
  </si>
  <si>
    <t>Does the locality have sufficient Article XXXIV Authority to accommodate the project?</t>
  </si>
  <si>
    <t>If yes, attach a copy of the document providing Authority.</t>
  </si>
  <si>
    <t>If Article XXXIV Authority does not exist, submit a letter from the project attorney explaining how the project complies with Article XXXIV requirements.</t>
  </si>
  <si>
    <t>NOTE:</t>
  </si>
  <si>
    <t>Section D Instructions</t>
  </si>
  <si>
    <t>Section A</t>
  </si>
  <si>
    <t>Item</t>
  </si>
  <si>
    <t>A 1.</t>
  </si>
  <si>
    <t>A 2.</t>
  </si>
  <si>
    <t>Eligibility Criteria</t>
  </si>
  <si>
    <t>A 3.</t>
  </si>
  <si>
    <t>(Must be completed and submitted with application)</t>
  </si>
  <si>
    <t>B 1.</t>
  </si>
  <si>
    <t>B 2.</t>
  </si>
  <si>
    <t>B 3.</t>
  </si>
  <si>
    <t>Assessment of Rehabilitation Needs</t>
  </si>
  <si>
    <t>Relocation Plan or Preliminary Relocation Plan</t>
  </si>
  <si>
    <t>B 4.</t>
  </si>
  <si>
    <t>Tenant Selection Criteria</t>
  </si>
  <si>
    <t>B 5.</t>
  </si>
  <si>
    <t>Organizational Documents of Sponsor</t>
  </si>
  <si>
    <t>B 6.</t>
  </si>
  <si>
    <t>B 7.</t>
  </si>
  <si>
    <t>Evidence of Site Control</t>
  </si>
  <si>
    <t>B 8.</t>
  </si>
  <si>
    <t>B 9.</t>
  </si>
  <si>
    <t>Governing Board Resolution</t>
  </si>
  <si>
    <t>B 10.</t>
  </si>
  <si>
    <t>Names of Officers and Board Members</t>
  </si>
  <si>
    <t>B 11.</t>
  </si>
  <si>
    <t>Environmental Reports</t>
  </si>
  <si>
    <t>Scaled Distance Map and Parcel Map</t>
  </si>
  <si>
    <t>Evidence of Article XXXIV Compliance</t>
  </si>
  <si>
    <t>C 1.</t>
  </si>
  <si>
    <t>Local Approvals and Zoning/Land Use</t>
  </si>
  <si>
    <t>C 2.</t>
  </si>
  <si>
    <t>Development Timetable</t>
  </si>
  <si>
    <t>C 3.</t>
  </si>
  <si>
    <t>Financing Summary</t>
  </si>
  <si>
    <t>C 4.</t>
  </si>
  <si>
    <t>C 5.</t>
  </si>
  <si>
    <t>C 6.</t>
  </si>
  <si>
    <t>C 7.</t>
  </si>
  <si>
    <t>C 8.</t>
  </si>
  <si>
    <t>C 9.</t>
  </si>
  <si>
    <t>Copies of Planning Approvals</t>
  </si>
  <si>
    <t>C 13.</t>
  </si>
  <si>
    <t>SCORING SHEET FOR NOFA DATED MAY 14, 2010</t>
  </si>
  <si>
    <t>AVERAGE UNIT COST BASED ON TOTAL TDC, EXCLUDING THE COST OF LAND, IS GREATER THAN 275K PER UNIT</t>
  </si>
  <si>
    <t>AVERAGE UNIT COST BASED ON TOTAL TDC, EXCLUDING THE COST OF LAND, IS BETWEEN 275K AND 225K PER UNIT</t>
  </si>
  <si>
    <t>AVERAGE UNIT COST BASED ON TOTAL TDC, EXCLUDING THE COST OF LAND, IS UNDER 225K PER UNIT</t>
  </si>
  <si>
    <r>
      <t xml:space="preserve">LEGALLY ENFORCEABLE OPTION TO PURCHASE WITH A TIME PERIOD THAT CORRELATES THROUGH THE ESTIMATED   BEGINNING OF CONSTRUCTION DATE ON THE “PROJECT TIMELINE”  </t>
    </r>
    <r>
      <rPr>
        <b/>
        <sz val="8"/>
        <rFont val="Arial"/>
        <family val="2"/>
      </rPr>
      <t xml:space="preserve"> OR  </t>
    </r>
    <r>
      <rPr>
        <sz val="8"/>
        <rFont val="Arial"/>
        <family val="2"/>
      </rPr>
      <t xml:space="preserve"> A LEASEHOLD INTEREST ON THE SUBJECT PROPERTY THAT IS AT MINIMUM EQUAL TO THE TERM OF THE LOAN (65 OR 99YEARS)</t>
    </r>
  </si>
  <si>
    <r>
      <t xml:space="preserve"> ZONING APPROVAL LETTER(S) WERE SUBMITTED AT TIME OF APPLICATION </t>
    </r>
    <r>
      <rPr>
        <b/>
        <sz val="8"/>
        <rFont val="Arial"/>
        <family val="2"/>
      </rPr>
      <t>OR</t>
    </r>
    <r>
      <rPr>
        <sz val="8"/>
        <rFont val="Arial"/>
        <family val="2"/>
      </rPr>
      <t xml:space="preserve">
 EVIDENCE OF REQUEST FOR ZONE CHANGE TO CONTROLLING LOCAL JURISDICTION WAS SUBMITTED, </t>
    </r>
    <r>
      <rPr>
        <b/>
        <sz val="8"/>
        <rFont val="Arial"/>
        <family val="2"/>
      </rPr>
      <t>AND</t>
    </r>
    <r>
      <rPr>
        <sz val="8"/>
        <rFont val="Arial"/>
        <family val="2"/>
      </rPr>
      <t xml:space="preserve"> IS APPROPRIATELY REFLECTED IN  THE “PROJECT TIMELINE”
</t>
    </r>
  </si>
  <si>
    <r>
      <t xml:space="preserve"> ZONING APPROVAL LETTER(S) TO CONTROLLING JURISDICTION WERE SUBMITTED AT TIME OF APPLICATION FOR ZONED AREA </t>
    </r>
    <r>
      <rPr>
        <b/>
        <sz val="8"/>
        <rFont val="Arial"/>
        <family val="2"/>
      </rPr>
      <t>AND</t>
    </r>
    <r>
      <rPr>
        <sz val="8"/>
        <rFont val="Arial"/>
        <family val="2"/>
      </rPr>
      <t xml:space="preserve">,
 PROJECT IS IN APPROPRIATELY ZONED AREA </t>
    </r>
    <r>
      <rPr>
        <b/>
        <sz val="8"/>
        <rFont val="Arial"/>
        <family val="2"/>
      </rPr>
      <t xml:space="preserve">OR </t>
    </r>
    <r>
      <rPr>
        <sz val="8"/>
        <rFont val="Arial"/>
        <family val="2"/>
      </rPr>
      <t xml:space="preserve">OTHER PROOF OF APPROPRIATE ZONING FOR THE PROJECT FROM CONTROLLING JURISDICTION.
 </t>
    </r>
  </si>
  <si>
    <t>LETTER OF SUPPORT AND FINANCIAL SUPPORT TOWARD PROJECT THROUGH LOCAL JURISDICTION GRANT OR LOAN PROGRAMS THAT IS EQUAL TO, OR LESS THAN, 5% OF THE TDC.  SUPPORT CAN INCLUDE WAIVER OF ALL OR PORTION OF ASSOCIATED IMPACT FEES.</t>
  </si>
  <si>
    <t>LETTER OF SUPPORT AND FINANCIAL SUPPORT TOWARD PROJECT THROUGH LOCAL JURISDICTION GRANT OR LOAN PROGRAMS THAT IS GREATER THAN 5% OF THE TDC.  SUPPORT CAN INCLUDE WAIVER OF ALL OR PORTION OF ASSOCIATED IMPACT FEES.</t>
  </si>
  <si>
    <t>PREVIOUS DEPARTMENT AWARDED PROJECTS</t>
  </si>
  <si>
    <r>
      <t xml:space="preserve">1.     </t>
    </r>
    <r>
      <rPr>
        <b/>
        <sz val="11"/>
        <rFont val="Arial"/>
        <family val="2"/>
      </rPr>
      <t xml:space="preserve"> </t>
    </r>
    <r>
      <rPr>
        <sz val="11"/>
        <rFont val="Arial"/>
        <family val="2"/>
      </rPr>
      <t xml:space="preserve">PROJECTS THAT CONTAIN THE HIGHEST ACTUAL NUMBER OF FARM WORKER UNITS
2.      LOCAL JURISDICTION SUPPORT AND INVOLVEMENT 
3.      COMMITMENT OF OTHER FUNDING                                                                                                                                                                               
4.      SERVICES PROVIDED FOR AGRICULTURAL POPULATION 
5.      ALTERNATIVE ENERGY OR GREEN TECHNOLGY 
6.      PERCENTAGE OF AREA AGRICULTURAL WORKERS
7.      LOCAL ZONING AND PROJECT APPROVALS
8.      PROXIMITY TO COMMUNITY RESOURCES
9.      MANAGEMENT  EXPERIENCE
10.     AVERAGE PER-UNIT SERNA COST
11.     SITE CONTROL
12.     PROJECT COSTS
13.     ENVIRONMENTAL ISSUES
14.     MARKET STUDY FINDINGS AND HOUSING ELEMENT INFORMATION     </t>
    </r>
  </si>
  <si>
    <t>LETTER OF SUPPORT AND FINANCIAL SUPPORT TOWARD PROJECT THROUGH LOCAL JURISDICTION GRANT OR LOAN PROGRAMS THAT IS LESS THAN 5% OF THE TDC.  SUPPORT CAN INCLUDE WAIVER OF ALL OR PORTION OF ASSOCIATED IMPACT FEES.</t>
  </si>
  <si>
    <t>LETTER OF SUPPORT AND FINANCIAL SUPPORT TOWARD PROJECT THROUGH LOCAL JURISDICTION GRANT OR LOAN PROGRAMS THAT IS AT LEAST 5% OF THE TDC.  SUPPORT CAN INCLUDE WAIVER OF ALL OR PORTION OF ASSOCIATED IMPACT FEES.</t>
  </si>
  <si>
    <t>ZONING CHANGE IS NECESSARY, AND REQUEST TO LOCAL CONTROLLING JURISDICTION HAS NOT BEEN SUBMITTED AT TIME OF APPLICATION</t>
  </si>
  <si>
    <t xml:space="preserve">ZONING CHANGE IS NECESSARY AND HAS BEEN REQUESTED FROM LOCAL CONTROLLING JURISDICITION AND FORMS HAVE BEEN INCLUDED WITH APPLICATION </t>
  </si>
  <si>
    <t>ZONING IS APPLICABLE, AND NO CHANGE REQUIRED, AS NOTED BY LOCAL CONTROLLING JURISDICTION</t>
  </si>
  <si>
    <r>
      <t xml:space="preserve">1.     </t>
    </r>
    <r>
      <rPr>
        <b/>
        <sz val="11"/>
        <rFont val="Arial"/>
        <family val="2"/>
      </rPr>
      <t xml:space="preserve">  </t>
    </r>
    <r>
      <rPr>
        <sz val="11"/>
        <rFont val="Arial"/>
        <family val="2"/>
      </rPr>
      <t xml:space="preserve">PROJECTS THAT CONTAIN THE HIGHEST ACTUAL NUMBER OF FARM WORKER UNITS
2.       LOCAL JURISDICTION SUPPORT AND INVOLVEMENT   SERVICES PROVIDED FOR AGRICULTURAL POPULATION
3.       COMMITMENT OF OTHER FUNDING    
4.       SERVICES PROVIDED FOR AGRICULTURAL POPULATION 
5.       PNA AND SCOPE OF WORK 
6.       ENVIRONMENTAL ISSUES 
7.       ALTERNATIVE ENERGY OR GREEN TECHNOLGY 
8.       MANAGEMENT  EXPERIENCE
9.       SERNA LOAN AMOUNT PER SERNA UNIT
10.     SITE CONTROL
11.     PROJECT AND MARKET DEMAND INFORMATION 
</t>
    </r>
  </si>
  <si>
    <t>Copies of Schematic Drawings</t>
  </si>
  <si>
    <t>Description of Current Condition-rehabilitation projects only</t>
  </si>
  <si>
    <t>Current Rent Roll-rehabilitation projects only</t>
  </si>
  <si>
    <t>Utility Allowance Estimates</t>
  </si>
  <si>
    <t>Operating Expense Justification</t>
  </si>
  <si>
    <t>Item A 2</t>
  </si>
  <si>
    <t>Sponsor is a local public entity, a nonprofit corporation, or a limited partnership wherein all general partners are non-profit entities.  Limited Liability Companies (LLC) are not qualified applicants for Serna Farmworker Program funds.</t>
  </si>
  <si>
    <t>Heriberto Rosales, (916) 327-6659</t>
  </si>
  <si>
    <t>hrosales@hcd.ca.gov</t>
  </si>
  <si>
    <r>
      <t xml:space="preserve">Target tenant population and income. </t>
    </r>
    <r>
      <rPr>
        <b/>
        <sz val="10"/>
        <rFont val="Times New Roman"/>
        <family val="1"/>
      </rPr>
      <t>Describe which units will be designated as the agricultural units</t>
    </r>
    <r>
      <rPr>
        <sz val="10"/>
        <rFont val="Times New Roman"/>
        <family val="1"/>
      </rPr>
      <t>. Provide Information on the Item A 3 Attached Unit Mix Chart.  Provide details of any proposed services.</t>
    </r>
  </si>
  <si>
    <t xml:space="preserve">UNIT MIX </t>
  </si>
  <si>
    <t># of Bedrooms</t>
  </si>
  <si>
    <t># of Units</t>
  </si>
  <si>
    <t xml:space="preserve">% of Area Median Income </t>
  </si>
  <si>
    <t>Comments</t>
  </si>
  <si>
    <t>Total # Units</t>
  </si>
  <si>
    <t>Proposed Monthly Rent 
(Not Including Utilities)</t>
  </si>
  <si>
    <t>Total Monthly Rents</t>
  </si>
  <si>
    <t>Unit Restricted to 60% AMI or less
(Yes or No)</t>
  </si>
  <si>
    <t>Total Mo. Rents</t>
  </si>
  <si>
    <r>
      <t>Manager's Unit(s)</t>
    </r>
    <r>
      <rPr>
        <b/>
        <vertAlign val="superscript"/>
        <sz val="8"/>
        <rFont val="Arial"/>
        <family val="2"/>
      </rPr>
      <t>1</t>
    </r>
  </si>
  <si>
    <t>Item A 3 Attachment</t>
  </si>
  <si>
    <t>Complete all sections of this attachment to the narative provided in Item A 3 regarding the units that will be targeted for the agricultural population and the affordability level.   Provide manager unit information.</t>
  </si>
  <si>
    <t>Narrative Description of Project with Unit Mix Chart</t>
  </si>
  <si>
    <t>WEIGHTED SCORING FACTOR</t>
  </si>
  <si>
    <t>Rasheedah Smith, Loan Representative I, (916) 323-0090</t>
  </si>
  <si>
    <t>rsmith@hcd.ca.gov</t>
  </si>
  <si>
    <t>Item C 5</t>
  </si>
  <si>
    <t xml:space="preserve">2. Number of Farmworkers in the Secondary Market Area:
</t>
  </si>
  <si>
    <r>
      <t>1. Number of Farmworkers in the Primary Market Area:</t>
    </r>
    <r>
      <rPr>
        <sz val="11"/>
        <rFont val="Times New Roman"/>
        <family val="1"/>
      </rPr>
      <t xml:space="preserve">
</t>
    </r>
  </si>
  <si>
    <t>3. What Type of Housing is Needed for Farmworkers?
    a. For permanent employees
    b. For seasonal workers
        i. Length of seasonal employment
    c. For single men/women/families
    d. Number of farmworkers accompanied by spouses/children
    e. Average family size</t>
  </si>
  <si>
    <t>4. Current Availability of Farmworker Housing: 
    a. Number of current and projected (approved, pending) units
    b. Types of housing
         i. Public/private labor camps
         ii. Apartments
         iii. Trailers
   c. Who can live there?
       i. Single men/families
       ii. Seasonal/permanent employees
       iii. Documented/undocumented residents</t>
  </si>
  <si>
    <t xml:space="preserve">5. Vacancy Rates.
     a. General vacancy rates
      b. Farmworker housing vacancy rates
          i. If there are vacancies in farmworker housing, give reasons for the vacancies
This information is available from a number of sources, including HUD, housing and planning depts. Nonprofits, realty associations, etc.
</t>
  </si>
  <si>
    <r>
      <t xml:space="preserve">CONCLUSIVE EVIDENCE OF LEGALLY BINDING COMMITMENTS FROM OTHER FUNDING SOURCE(S) AS PROVEN BY LETTER(S) THAT ARE LESS THAN 50%  OF TDC, FOR BOTH CONSTRUCTION AND PERMANENT SOURCES, AT TIME OF APPLICATION </t>
    </r>
    <r>
      <rPr>
        <b/>
        <sz val="8"/>
        <rFont val="Arial"/>
        <family val="2"/>
      </rPr>
      <t xml:space="preserve">AND (IF APPLICABLE) </t>
    </r>
    <r>
      <rPr>
        <sz val="8"/>
        <rFont val="Arial"/>
        <family val="2"/>
      </rPr>
      <t xml:space="preserve">TAX CREDIT EQUITY AT CONSTRUCTION LESS THAN 15% OF TOTAL TAX CREDIT EQUITY AT PERMANENT FINANCING </t>
    </r>
  </si>
  <si>
    <r>
      <t xml:space="preserve">CONCLUSIVE EVIDENCE OF LEGALLY BINDING COMMITMENTS  FROM OTHER FUNDING AS PROVEN BY LETTER(S) THAT ARE EQUAL TO OR GREATER  THAN 50% OF TDC, FOR BOTH CONSTRUCTION AND PERMANENT SOURCES,  AT TIME OF APPLICATION </t>
    </r>
    <r>
      <rPr>
        <b/>
        <sz val="8"/>
        <rFont val="Arial"/>
        <family val="2"/>
      </rPr>
      <t xml:space="preserve">AND (IF APPLICABLE) </t>
    </r>
    <r>
      <rPr>
        <sz val="8"/>
        <rFont val="Arial"/>
        <family val="2"/>
      </rPr>
      <t xml:space="preserve">TAX CREDIT EQUITY AT CONSTRUCTION LESS THAN 15% OF TOTAL TAX CREDIT EQUITY AT PERMANENT FINANCING </t>
    </r>
  </si>
  <si>
    <t xml:space="preserve">6. Housing Costs: 
     a. Farmworker and regular housing
         i. Purchase and rental costs
         ii. Farmworker wages
         iii. Farmworker willingness to pay for housing
Housing costs are available from a number of sources.  Nonetheless farmworker willingness to pay is a huge factor, which would need to be researched directly with farmworkers. Perhaps in conjunction with a survey re: household composition.
</t>
  </si>
  <si>
    <t xml:space="preserve">
</t>
  </si>
  <si>
    <t xml:space="preserve">7. Housing Conditions
     a. Crowding
     b. General percent of housing stock that is deteriorated
     c. Complaints to housing advocacy groups
     d. Percent of farmworkers living in informal housing (garages, toolsheds, cars, motels, etc)
Data on housing stock can generally be obtained from local housing or planning depts.
Information on numbers of farmworkers living in informal housing and crowding would need to be obtained directly from farmworkers.
</t>
  </si>
  <si>
    <t xml:space="preserve">PROJECTS THAT DO NOT HAVE CEQA AND OR NEPA COMPLETED (AS REQUIRED) OR IF COMPLETED HAVE AN ENVIRONMENTAL ASSESSMENT WITH RECOMMENDATIONS FOR 
ENVIRONMENTAL REMEDIATION ESTIMATESTHAT EXCEED  $250,000 
</t>
  </si>
  <si>
    <t xml:space="preserve">PROJECTS THAT DO HAVE CEQA AND OR NEPA COMPLETED (AS REQUIRED) AND HAVE AN ENVIRONMENTAL ASSESSMENT WITH RECOMMENDATIONS FOR 
ENVIRONMENTAL REMEDIATION ESTIMATES THAT ARE LESS THAN $250,000 
</t>
  </si>
  <si>
    <t xml:space="preserve">PROJECTS THAT DO HAVE CEQA AND OR NEPA COMPLETED (AS REQUIRED) AND HAVE AN ENVIRONMENTAL ASSESSMENT WITH NO RECOMMENDATIONS FOR 
ENVIRONMENTAL REMEDIATION.
</t>
  </si>
  <si>
    <t>LOCAL JURISDICTION SUPPORT AND INVOLVEMENT</t>
  </si>
  <si>
    <t xml:space="preserve">LETTER OF SUPPORT FOR PROJECT FROM LOCAL JURISDICTION, ONLY </t>
  </si>
  <si>
    <t>PROJECTS THAT ARE LOCATED BETWEEN ONE AND TWO MILES, OF EITHER A PUBLIC SCHOOL AND/OR A GROCERY STORE AS PER PROVIDED SCALE DISTANCE MAP.</t>
  </si>
  <si>
    <t>PROJECT EXCEEDS TITLE 24 ENERGY STANDARDS BY AT LEAST 10% AS CERTIFIED BT THE PROJECT ARCHITECT OR MECHANICAL ENGINEER</t>
  </si>
  <si>
    <t>PROJECT EXCEEDS TITLE 24 ENERGY STANDARDS BY AT LEAST 25% AS CERTIFIED BT THE PROJECT ARCHITECT OR MECHANICAL ENGINEER</t>
  </si>
  <si>
    <t xml:space="preserve">Sponsor must demonstrate, prior to funding, that matching funds equal to or greater than the amount of the Serna Farmworker Program funds have been committed.  (Section 7208(a) of the Serna Farmworker Program Regulations) (Document in Item C 4). </t>
  </si>
  <si>
    <t>The housing development must contain the minimum number of Assisted Units to be occupied by Agricultural Households per Sections 7204(b) and 7208(g) of the Serna Farmworker Program Regulations.</t>
  </si>
  <si>
    <t>Assisted Units Calculation:</t>
  </si>
  <si>
    <t>Enter the Project information in the boxes on lines 1, 2 and 4.  This form will calculate the number of Assisted units where Serna Farmworker Program funds are less than 25% of the total development cost..</t>
  </si>
  <si>
    <t>Total Development Cost =</t>
  </si>
  <si>
    <t xml:space="preserve"> </t>
  </si>
  <si>
    <t>In each section set up dividers with numbered tabs to correspond to the name of each Worksheet of the Universal Application protions and to the worksheets specified in the Application Index, Item A 1, for the Serna Farmworker specific information.  Place requested documents behind their corresponding tabs.  The tabs  must be securely affixed to the divider pages.</t>
  </si>
  <si>
    <t>Provide an electronic copy of the Application either on a CD or by E-mail.</t>
  </si>
  <si>
    <t>ATTACHMENT TO THE</t>
  </si>
  <si>
    <t>Application Summary Form</t>
  </si>
  <si>
    <t>Application No.:______________</t>
  </si>
  <si>
    <r>
      <t>Project Name:</t>
    </r>
    <r>
      <rPr>
        <sz val="10"/>
        <rFont val="Arial"/>
        <family val="2"/>
      </rPr>
      <t xml:space="preserve">  ___________________________________________________________________</t>
    </r>
  </si>
  <si>
    <r>
      <t>Project Address:</t>
    </r>
    <r>
      <rPr>
        <sz val="10"/>
        <rFont val="Arial"/>
        <family val="2"/>
      </rPr>
      <t xml:space="preserve">  ___________________________________________</t>
    </r>
  </si>
  <si>
    <r>
      <t>City:</t>
    </r>
    <r>
      <rPr>
        <sz val="10"/>
        <rFont val="Arial"/>
        <family val="2"/>
      </rPr>
      <t xml:space="preserve">  ___________________________________</t>
    </r>
  </si>
  <si>
    <t>CA</t>
  </si>
  <si>
    <r>
      <t>County of</t>
    </r>
    <r>
      <rPr>
        <sz val="10"/>
        <rFont val="Arial"/>
        <family val="2"/>
      </rPr>
      <t xml:space="preserve"> ___________________________________</t>
    </r>
  </si>
  <si>
    <r>
      <t>Rural (Y/N):</t>
    </r>
    <r>
      <rPr>
        <sz val="10"/>
        <rFont val="Arial"/>
        <family val="2"/>
      </rPr>
      <t xml:space="preserve">  ___________</t>
    </r>
  </si>
  <si>
    <t>Geographical Location (N/S):  ________</t>
  </si>
  <si>
    <r>
      <t>Project Type:</t>
    </r>
    <r>
      <rPr>
        <sz val="10"/>
        <rFont val="Arial"/>
        <family val="2"/>
      </rPr>
      <t xml:space="preserve">  __________________________________</t>
    </r>
  </si>
  <si>
    <r>
      <t>Special Needs Type (Y/N):</t>
    </r>
    <r>
      <rPr>
        <sz val="10"/>
        <rFont val="Arial"/>
        <family val="2"/>
      </rPr>
      <t xml:space="preserve">  _____</t>
    </r>
  </si>
  <si>
    <r>
      <t>Sponsor Name:</t>
    </r>
    <r>
      <rPr>
        <sz val="10"/>
        <rFont val="Arial"/>
        <family val="2"/>
      </rPr>
      <t xml:space="preserve">  __________________________________________, </t>
    </r>
  </si>
  <si>
    <r>
      <t>Entity Name:</t>
    </r>
    <r>
      <rPr>
        <sz val="10"/>
        <rFont val="Arial"/>
        <family val="2"/>
      </rPr>
      <t xml:space="preserve"> _________________________________</t>
    </r>
  </si>
  <si>
    <r>
      <t>Sponsor Address:</t>
    </r>
    <r>
      <rPr>
        <sz val="10"/>
        <rFont val="Arial"/>
        <family val="2"/>
      </rPr>
      <t xml:space="preserve">  __________________________, </t>
    </r>
  </si>
  <si>
    <r>
      <t>City:</t>
    </r>
    <r>
      <rPr>
        <sz val="10"/>
        <rFont val="Arial"/>
        <family val="2"/>
      </rPr>
      <t xml:space="preserve">  __________________</t>
    </r>
  </si>
  <si>
    <r>
      <t>Contact Prefix:</t>
    </r>
    <r>
      <rPr>
        <sz val="10"/>
        <rFont val="Arial"/>
        <family val="2"/>
      </rPr>
      <t xml:space="preserve">  _________</t>
    </r>
  </si>
  <si>
    <r>
      <t>First Name:</t>
    </r>
    <r>
      <rPr>
        <sz val="10"/>
        <rFont val="Arial"/>
        <family val="2"/>
      </rPr>
      <t xml:space="preserve">  ________________________</t>
    </r>
  </si>
  <si>
    <r>
      <t>Last Name:</t>
    </r>
    <r>
      <rPr>
        <sz val="10"/>
        <rFont val="Arial"/>
        <family val="2"/>
      </rPr>
      <t xml:space="preserve"> ___________________, </t>
    </r>
  </si>
  <si>
    <r>
      <t>Title</t>
    </r>
    <r>
      <rPr>
        <sz val="10"/>
        <rFont val="Arial"/>
        <family val="2"/>
      </rPr>
      <t>: _______________________</t>
    </r>
  </si>
  <si>
    <r>
      <t>Contact Phone Number</t>
    </r>
    <r>
      <rPr>
        <sz val="10"/>
        <rFont val="Arial"/>
        <family val="2"/>
      </rPr>
      <t xml:space="preserve"> ________________________</t>
    </r>
  </si>
  <si>
    <t>Fax:  ________________</t>
  </si>
  <si>
    <t>Ultimate Borrower: _________________________________________________________</t>
  </si>
  <si>
    <t>Organizations that have received an award of Funds from any of the Department's Programs prior to May of 2007and have not started contruction for at least two awarded projects will have 20% of their total point score automatically deducted.</t>
  </si>
  <si>
    <t>Applicants utilizing United States Department of Agriculture Rural Development (USDA RD), California Housing Finance Agency (CalHFA) or other Department funding sources as Matching Funds for the Serna Farmworker Program Project shall submit a copy of the application submitted to USDA RD, CalHFA or the Department with this application.  A resolution specific to the Serna Farmworker Program funds (Item B7 described below) must also be submitted.  The Department may, at its sole discretion, require the applicant to submit additional documentation as determined necessary to evaluate the eligibility and feasibility of the Serna Farmworker Program project.  (Serna Farmworker Program Regulations Section 7218)</t>
  </si>
  <si>
    <r>
      <t>Borrower Entity Name:</t>
    </r>
    <r>
      <rPr>
        <sz val="10"/>
        <rFont val="Arial"/>
        <family val="2"/>
      </rPr>
      <t xml:space="preserve"> _________________________________________________________________</t>
    </r>
  </si>
  <si>
    <r>
      <t>Sponsor Authorized Rep:</t>
    </r>
    <r>
      <rPr>
        <sz val="10"/>
        <rFont val="Arial"/>
        <family val="2"/>
      </rPr>
      <t xml:space="preserve">  </t>
    </r>
  </si>
  <si>
    <r>
      <t>Prefix</t>
    </r>
    <r>
      <rPr>
        <sz val="10"/>
        <rFont val="Arial"/>
        <family val="2"/>
      </rPr>
      <t xml:space="preserve"> ________</t>
    </r>
  </si>
  <si>
    <r>
      <t>First Name:</t>
    </r>
    <r>
      <rPr>
        <sz val="10"/>
        <rFont val="Arial"/>
        <family val="2"/>
      </rPr>
      <t xml:space="preserve"> _____________________________</t>
    </r>
  </si>
  <si>
    <r>
      <t>Last Name:</t>
    </r>
    <r>
      <rPr>
        <sz val="10"/>
        <rFont val="Arial"/>
        <family val="2"/>
      </rPr>
      <t xml:space="preserve">____________________________, </t>
    </r>
  </si>
  <si>
    <r>
      <t>Title:</t>
    </r>
    <r>
      <rPr>
        <sz val="10"/>
        <rFont val="Arial"/>
        <family val="2"/>
      </rPr>
      <t xml:space="preserve"> ______________________________________________</t>
    </r>
  </si>
  <si>
    <r>
      <t>Sponsor Authorized Rep Address: _____________________________________________</t>
    </r>
    <r>
      <rPr>
        <sz val="10"/>
        <rFont val="Arial"/>
        <family val="2"/>
      </rPr>
      <t xml:space="preserve">, </t>
    </r>
  </si>
  <si>
    <r>
      <t>City:</t>
    </r>
    <r>
      <rPr>
        <sz val="10"/>
        <rFont val="Arial"/>
        <family val="2"/>
      </rPr>
      <t>_______________________________</t>
    </r>
  </si>
  <si>
    <r>
      <t>State:</t>
    </r>
    <r>
      <rPr>
        <sz val="10"/>
        <rFont val="Arial"/>
        <family val="2"/>
      </rPr>
      <t xml:space="preserve"> _____</t>
    </r>
  </si>
  <si>
    <r>
      <t>Zip Code:</t>
    </r>
    <r>
      <rPr>
        <sz val="10"/>
        <rFont val="Arial"/>
        <family val="2"/>
      </rPr>
      <t xml:space="preserve">  _________</t>
    </r>
  </si>
  <si>
    <t>Sponsor Authorized Rep Phone:  ___________________________</t>
  </si>
  <si>
    <t>Email: ___________________________</t>
  </si>
  <si>
    <t>CoSponsor Name:  _________________________________________________________</t>
  </si>
  <si>
    <r>
      <t>CoSponsor Address:  ___________________________</t>
    </r>
    <r>
      <rPr>
        <sz val="10"/>
        <rFont val="Arial"/>
        <family val="2"/>
      </rPr>
      <t xml:space="preserve">, </t>
    </r>
  </si>
  <si>
    <r>
      <t>City:</t>
    </r>
    <r>
      <rPr>
        <sz val="10"/>
        <rFont val="Arial"/>
        <family val="2"/>
      </rPr>
      <t xml:space="preserve"> _________________________________</t>
    </r>
  </si>
  <si>
    <r>
      <t>State:</t>
    </r>
    <r>
      <rPr>
        <sz val="10"/>
        <rFont val="Arial"/>
        <family val="2"/>
      </rPr>
      <t>_____</t>
    </r>
  </si>
  <si>
    <r>
      <t>Zip Code:</t>
    </r>
    <r>
      <rPr>
        <sz val="10"/>
        <rFont val="Arial"/>
        <family val="2"/>
      </rPr>
      <t xml:space="preserve"> ___________</t>
    </r>
  </si>
  <si>
    <t xml:space="preserve">CoSponsor Contact:  </t>
  </si>
  <si>
    <t>Prefix: _________</t>
  </si>
  <si>
    <t>First Name: ______________________</t>
  </si>
  <si>
    <t>Last Name: ________________________</t>
  </si>
  <si>
    <t>CoSponsor Authorized Rep:  _________________________________________________</t>
  </si>
  <si>
    <t>Title: ___________________________________________________</t>
  </si>
  <si>
    <t>CoSponsor Authorized Rep Phone:  ________________________</t>
  </si>
  <si>
    <r>
      <t>Fax</t>
    </r>
    <r>
      <rPr>
        <sz val="10"/>
        <rFont val="Arial"/>
        <family val="2"/>
      </rPr>
      <t xml:space="preserve">  __________________________</t>
    </r>
  </si>
  <si>
    <t>Email: ________________________________</t>
  </si>
  <si>
    <t>Special Needs Units:  __________</t>
  </si>
  <si>
    <t>_______</t>
  </si>
  <si>
    <t>CalHFA (Y/N) _______</t>
  </si>
  <si>
    <t>TCAC (Y/N):  _____</t>
  </si>
  <si>
    <t>Total Residential Costs $________________</t>
  </si>
  <si>
    <t>Total Development Costs $________________</t>
  </si>
  <si>
    <t>Market Rate Units: ________</t>
  </si>
  <si>
    <t>Managers Units ________</t>
  </si>
  <si>
    <t>Restricted Units: _______</t>
  </si>
  <si>
    <t>Total Units: _________</t>
  </si>
  <si>
    <t>Self Score: ________</t>
  </si>
  <si>
    <t>Elderly Project (Y/N): ________</t>
  </si>
  <si>
    <t xml:space="preserve">At Risk (Y/N): _______ </t>
  </si>
  <si>
    <t>At Risk Units:  ________</t>
  </si>
  <si>
    <t>SRO Units:  ________</t>
  </si>
  <si>
    <t xml:space="preserve">1 Bedroom: ______ </t>
  </si>
  <si>
    <t>2 Bedroom:______</t>
  </si>
  <si>
    <t>3 Bedroom: _____</t>
  </si>
  <si>
    <t>Total Amount Requested:  $__________________</t>
  </si>
  <si>
    <t>Assembly District: _____</t>
  </si>
  <si>
    <t>Assembly Name: _______________________</t>
  </si>
  <si>
    <r>
      <t>Last Name:</t>
    </r>
    <r>
      <rPr>
        <sz val="10"/>
        <rFont val="Arial"/>
        <family val="2"/>
      </rPr>
      <t xml:space="preserve"> __________________</t>
    </r>
  </si>
  <si>
    <t>Senate District: _____</t>
  </si>
  <si>
    <t>Senator: _________________________</t>
  </si>
  <si>
    <r>
      <t>Last Name:</t>
    </r>
    <r>
      <rPr>
        <sz val="10"/>
        <rFont val="Arial"/>
        <family val="2"/>
      </rPr>
      <t xml:space="preserve"> _________________________</t>
    </r>
  </si>
  <si>
    <t>Congress. District: _____</t>
  </si>
  <si>
    <t>Congress Name: _______________________</t>
  </si>
  <si>
    <t>Last Name: _________________</t>
  </si>
  <si>
    <t>Other HCD Funding:  $___________________________</t>
  </si>
  <si>
    <t>Serna Farmworker Grant Program</t>
  </si>
  <si>
    <t>Application Summary Sheet</t>
  </si>
  <si>
    <t>UNIVERSAL APPLICATION FOR FUNDING</t>
  </si>
  <si>
    <t>State of California</t>
  </si>
  <si>
    <t>Department of Housing and Community Development</t>
  </si>
  <si>
    <t xml:space="preserve">Division of Financial Assistance </t>
  </si>
  <si>
    <t>Multifamily Housing Program (MHP)</t>
  </si>
  <si>
    <t>Sacramento, California 94252-2054</t>
  </si>
  <si>
    <t>Sacramento, California 95814</t>
  </si>
  <si>
    <t>Shanita Jefferson, Loan Representative I, (916) 322-4534</t>
  </si>
  <si>
    <t>Applications must be submitted in an appropriately sized, 3-ring binders with a sleeve on the spine for insertion of information.</t>
  </si>
  <si>
    <t>Telephone:  (916) 323-3178</t>
  </si>
  <si>
    <t>Fax:  (916) 445-0117</t>
  </si>
  <si>
    <t>Web Site:  http://www.hcd.ca.gov/ca/mhp/</t>
  </si>
  <si>
    <t>STATE OF CALIFORNIA</t>
  </si>
  <si>
    <t>ARNOLD SCHWARZENEGGER, GOVERNOR</t>
  </si>
  <si>
    <t>BUSINESS, TRANSPORTATION AND HOUSING AGENCY</t>
  </si>
  <si>
    <t>DEPARTMENT OF HOUSING AND COMMUNITY DEVELOPMENT</t>
  </si>
  <si>
    <t>Lynn L. Jacobs, Director</t>
  </si>
  <si>
    <t>nford@hcd.ca.gov</t>
  </si>
  <si>
    <t>bdudek@hcd.ca.gov</t>
  </si>
  <si>
    <t>Loan Officers</t>
  </si>
  <si>
    <t>-</t>
  </si>
  <si>
    <r>
      <t xml:space="preserve">Item A 1 - </t>
    </r>
    <r>
      <rPr>
        <sz val="10"/>
        <rFont val="Times New Roman"/>
        <family val="1"/>
      </rPr>
      <t xml:space="preserve">Attach the </t>
    </r>
    <r>
      <rPr>
        <i/>
        <sz val="10"/>
        <rFont val="Times New Roman"/>
        <family val="1"/>
      </rPr>
      <t xml:space="preserve">Application Item Checklist </t>
    </r>
  </si>
  <si>
    <t>Application Item Checklist</t>
  </si>
  <si>
    <t>PHYSICAL NEEDS ASSESSMENT (PNA) AND SCOPE OF WORK</t>
  </si>
  <si>
    <t>A COMPLETED PNA AND/OR A SCOPE OF WORK WERE NOT SUBMITTED AT TIME OF APPLICATION</t>
  </si>
  <si>
    <t xml:space="preserve">Use large lettered tabs and divide the binder into 5 sections:  U, A, B, C and D,  Section U would contain the Universal Application portion of the Serna Farmworker Application and Tabs A, B, C, and D would contain the Serna Farmworker specific information. </t>
  </si>
  <si>
    <t>Information provided in this application will become a public record available for review by the public pursuant to the Public Records Act.  As such, any materials provided will be disclosable to any person making a public records request.  As such, we caution you to use discretion in providing us with information that is not specifically requested, including but not limited to, bank account numbers, personal phone numbers and home addresses.  By providing this information to the Department, the sponsor is waiving any claim of confidentiality and consents to the disclosure of all submitted material upon request.</t>
  </si>
  <si>
    <t>P.O. Box 952054, Room 460</t>
  </si>
  <si>
    <t>1800 Third Street Room 460</t>
  </si>
  <si>
    <r>
      <t xml:space="preserve">Item C 13- </t>
    </r>
    <r>
      <rPr>
        <sz val="10"/>
        <rFont val="Times New Roman"/>
        <family val="1"/>
      </rPr>
      <t>Operating Expense Justification.  Provide information to support the Operating Expenses indicated in the First Year Operating Budget and Cash Flow as being reasonable and within the range of Operating Expenses for similiar type projects within the local area.   If available at time of application, submit  comparables for the most recent two year for projects located in the same market area, similar unit count, building type, amenity level and tenant population.   Additional information may be required if the Department determines that the supporting information provided is incomplete or insufficient to conclude that the operating budget for the proposed project is reasonable.</t>
    </r>
  </si>
  <si>
    <r>
      <t xml:space="preserve">Proposed projects are eligible </t>
    </r>
    <r>
      <rPr>
        <b/>
        <u val="single"/>
        <sz val="11"/>
        <rFont val="Times New Roman"/>
        <family val="1"/>
      </rPr>
      <t>only</t>
    </r>
    <r>
      <rPr>
        <sz val="11"/>
        <rFont val="Times New Roman"/>
        <family val="1"/>
      </rPr>
      <t xml:space="preserve"> if:</t>
    </r>
  </si>
  <si>
    <r>
      <t xml:space="preserve">Other development funding sources are insufficient to cover project development costs.  (See </t>
    </r>
    <r>
      <rPr>
        <b/>
        <sz val="11"/>
        <rFont val="Times New Roman"/>
        <family val="1"/>
      </rPr>
      <t>Item C 3</t>
    </r>
    <r>
      <rPr>
        <sz val="11"/>
        <rFont val="Times New Roman"/>
        <family val="1"/>
      </rPr>
      <t xml:space="preserve">, </t>
    </r>
    <r>
      <rPr>
        <i/>
        <sz val="11"/>
        <rFont val="Times New Roman"/>
        <family val="1"/>
      </rPr>
      <t>Financing Summary</t>
    </r>
    <r>
      <rPr>
        <sz val="11"/>
        <rFont val="Times New Roman"/>
        <family val="1"/>
      </rPr>
      <t>).</t>
    </r>
  </si>
  <si>
    <r>
      <t xml:space="preserve">If step 3 is </t>
    </r>
    <r>
      <rPr>
        <b/>
        <u val="single"/>
        <sz val="11"/>
        <rFont val="Times New Roman"/>
        <family val="1"/>
      </rPr>
      <t>less</t>
    </r>
    <r>
      <rPr>
        <b/>
        <sz val="11"/>
        <rFont val="Times New Roman"/>
        <family val="1"/>
      </rPr>
      <t xml:space="preserve"> than .25:</t>
    </r>
  </si>
  <si>
    <r>
      <t xml:space="preserve">If step 3, above, is equal to or more than .25, </t>
    </r>
    <r>
      <rPr>
        <b/>
        <u val="single"/>
        <sz val="11"/>
        <rFont val="Times New Roman"/>
        <family val="1"/>
      </rPr>
      <t xml:space="preserve">all </t>
    </r>
    <r>
      <rPr>
        <b/>
        <sz val="11"/>
        <rFont val="Times New Roman"/>
        <family val="1"/>
      </rPr>
      <t>units in the project must be Assisted.</t>
    </r>
  </si>
  <si>
    <r>
      <t xml:space="preserve">Restrictions on Demolition - </t>
    </r>
    <r>
      <rPr>
        <i/>
        <sz val="11"/>
        <rFont val="Times New Roman"/>
        <family val="1"/>
      </rPr>
      <t>UMR Section 8302</t>
    </r>
  </si>
  <si>
    <r>
      <t xml:space="preserve">Sponsor must demonstrate experience in the construction or rehabilitation of housing developments sufficient to demonstrate capacity to develop the proposed project. (Document in </t>
    </r>
    <r>
      <rPr>
        <b/>
        <sz val="11"/>
        <rFont val="Times New Roman"/>
        <family val="1"/>
      </rPr>
      <t>Item A 3</t>
    </r>
    <r>
      <rPr>
        <sz val="11"/>
        <rFont val="Times New Roman"/>
        <family val="1"/>
      </rPr>
      <t>)</t>
    </r>
  </si>
  <si>
    <r>
      <t xml:space="preserve">Site Control Requirements– </t>
    </r>
    <r>
      <rPr>
        <i/>
        <sz val="11"/>
        <rFont val="Times New Roman"/>
        <family val="1"/>
      </rPr>
      <t>UMR Section 8303:</t>
    </r>
  </si>
  <si>
    <r>
      <t xml:space="preserve">WHEREAS the </t>
    </r>
    <r>
      <rPr>
        <u val="single"/>
        <sz val="12"/>
        <rFont val="Times New Roman"/>
        <family val="1"/>
      </rPr>
      <t xml:space="preserve"> (insert: Agency/Corporation name) </t>
    </r>
    <r>
      <rPr>
        <sz val="12"/>
        <rFont val="Times New Roman"/>
        <family val="1"/>
      </rPr>
      <t xml:space="preserve"> wishes to provide assisted housing for agricultural  workers;</t>
    </r>
  </si>
  <si>
    <r>
      <t xml:space="preserve">PASSED AND ADOPTED THIS </t>
    </r>
    <r>
      <rPr>
        <u val="single"/>
        <sz val="12"/>
        <rFont val="Times New Roman"/>
        <family val="1"/>
      </rPr>
      <t xml:space="preserve">       </t>
    </r>
    <r>
      <rPr>
        <sz val="12"/>
        <rFont val="Times New Roman"/>
        <family val="1"/>
      </rPr>
      <t xml:space="preserve"> day of </t>
    </r>
    <r>
      <rPr>
        <u val="single"/>
        <sz val="12"/>
        <rFont val="Times New Roman"/>
        <family val="1"/>
      </rPr>
      <t xml:space="preserve">            </t>
    </r>
    <r>
      <rPr>
        <sz val="12"/>
        <rFont val="Times New Roman"/>
        <family val="1"/>
      </rPr>
      <t>, 20__, by the following vote:</t>
    </r>
  </si>
  <si>
    <r>
      <t xml:space="preserve">ZONING/LAND USE  </t>
    </r>
    <r>
      <rPr>
        <sz val="10"/>
        <rFont val="Times New Roman"/>
        <family val="1"/>
      </rPr>
      <t>(describe the following):</t>
    </r>
  </si>
  <si>
    <r>
      <t>Project Name:</t>
    </r>
    <r>
      <rPr>
        <u val="single"/>
        <sz val="14"/>
        <rFont val="Times New Roman"/>
        <family val="1"/>
      </rPr>
      <t xml:space="preserve">                                                                  </t>
    </r>
  </si>
  <si>
    <r>
      <t>Scheduled</t>
    </r>
    <r>
      <rPr>
        <b/>
        <sz val="10"/>
        <rFont val="Times New Roman"/>
        <family val="1"/>
      </rPr>
      <t xml:space="preserve">    </t>
    </r>
  </si>
  <si>
    <r>
      <t xml:space="preserve">Total Amount Requested </t>
    </r>
    <r>
      <rPr>
        <sz val="12"/>
        <rFont val="Times New Roman"/>
        <family val="1"/>
      </rPr>
      <t>(may not exceed the lesser of 1, 2 or 3 above)</t>
    </r>
  </si>
  <si>
    <t>Air Conditioning</t>
  </si>
  <si>
    <t>Amount</t>
  </si>
  <si>
    <t>Demolition</t>
  </si>
  <si>
    <t>SERNA FARMWORKER ELIGIBILITY  CRITERIA</t>
  </si>
  <si>
    <r>
      <t xml:space="preserve">(If yes, attach as </t>
    </r>
    <r>
      <rPr>
        <b/>
        <sz val="11"/>
        <rFont val="Times New Roman"/>
        <family val="1"/>
      </rPr>
      <t>Item B 2</t>
    </r>
    <r>
      <rPr>
        <sz val="11"/>
        <rFont val="Times New Roman"/>
        <family val="1"/>
      </rPr>
      <t xml:space="preserve">, a copy of the Relocation Plan, if available </t>
    </r>
    <r>
      <rPr>
        <b/>
        <sz val="11"/>
        <rFont val="Times New Roman"/>
        <family val="1"/>
      </rPr>
      <t>or</t>
    </r>
    <r>
      <rPr>
        <sz val="11"/>
        <rFont val="Times New Roman"/>
        <family val="1"/>
      </rPr>
      <t xml:space="preserve"> a Preliminary Relocation Plan and budget which identifies the number of units affected and sources of funds for relocation).</t>
    </r>
  </si>
  <si>
    <t>The Project site meets the Site and Design Criteria for location, site characteristics including but not limited to the site being reasonably accessible to public transportation, shopping, medical services, recreation, schools and employment and flood zoning.  (Document in Item B 10).</t>
  </si>
  <si>
    <t>Site control must be in the name of the Sponsor or an entity controlled by the Sponsor (the relationship between the Sponsor and any affiliated entity must be clearly documented in Item B 4) and evidenced by one of the following (check one):  (Evidence of site control to be submitted as Item B 5).</t>
  </si>
  <si>
    <r>
      <t xml:space="preserve">Fee Title;  Document in Item </t>
    </r>
    <r>
      <rPr>
        <b/>
        <sz val="11"/>
        <rFont val="Times New Roman"/>
        <family val="1"/>
      </rPr>
      <t xml:space="preserve">B 5 </t>
    </r>
    <r>
      <rPr>
        <sz val="11"/>
        <rFont val="Times New Roman"/>
        <family val="1"/>
      </rPr>
      <t>with a current preliminary (title) report; or</t>
    </r>
  </si>
  <si>
    <t>a leasehold interest on the project property with provisions that enable the lessee to make improvements on and encumber the property provided that the terms and conditions of any proposed lease shall permit compliance with all program requirements, including UMR Section 8316.  Document with a copy of a fully executed and valid lease; or</t>
  </si>
  <si>
    <t>PROJECTS THAT DEMONSTRATE ON-SITE SERVICES FOR AGRICULTURAL WORKER POPULATION AND WHERE SERVICES ARE OPEN TO AGRICULTURAL WORKER RESIDENTS WITHIN THE LOCAL COMMUNITY WHERE THE PROJECT IS LOCATED, VIS-A-VIS A M.O.U OR A PARTNERSHIP AGREEMENT BETWEEN THE SPONSOR AND AN EXPERIENCED FARMWORKER SERVICE PROVIDER.  ALL DOCUMENTATION MUST BE PROVIDED AT TIME OF APPLICATION</t>
  </si>
  <si>
    <t>Serna Farmworker Program Funding Request =</t>
  </si>
  <si>
    <t xml:space="preserve">Percent of TDC = </t>
  </si>
  <si>
    <t>Number of units in project</t>
  </si>
  <si>
    <t xml:space="preserve">Minimum percent of Assisted Units = </t>
  </si>
  <si>
    <t>Minimum number of Assisted units</t>
  </si>
  <si>
    <t>If step 3 is equal to or more than .25, enter the total number of units in the project</t>
  </si>
  <si>
    <t>Site Requirements - Section 7210 and 7222 of the Serna Farmworker Program Regulations</t>
  </si>
  <si>
    <t>Environmental Clearances.  The project must comply with the requirements of the National Environmental Policy Act (NEPA) and the California Environmental Quality Act (CEQA) as applicable to the project.</t>
  </si>
  <si>
    <t>Relocation Requirements –Section 7208(e) of the Serna Farmworker Program Regulations:</t>
  </si>
  <si>
    <t xml:space="preserve">The sponsor will be required to comply with any applicable Local, State and Federal relocation requirements. </t>
  </si>
  <si>
    <r>
      <t xml:space="preserve">In order to be considered for funding, applications must be on forms provided or approved by the Department. </t>
    </r>
    <r>
      <rPr>
        <i/>
        <sz val="12"/>
        <color indexed="8"/>
        <rFont val="Times New Roman"/>
        <family val="1"/>
      </rPr>
      <t xml:space="preserve">  </t>
    </r>
    <r>
      <rPr>
        <b/>
        <sz val="12"/>
        <color indexed="8"/>
        <rFont val="Times New Roman"/>
        <family val="1"/>
      </rPr>
      <t>Application forms must not be modified.</t>
    </r>
    <r>
      <rPr>
        <sz val="12"/>
        <color indexed="8"/>
        <rFont val="Times New Roman"/>
        <family val="1"/>
      </rPr>
      <t xml:space="preserve">  The application may be downloaded from web site:    http://www.hcd.ca.gov/fa/fwhg/.  </t>
    </r>
  </si>
  <si>
    <t>Applications shall be subject to two sets of regulations (the Joe Serna, Jr. Farmworker Housing Grant Program [Serna Farmworker Program] -specific Regulations and the Uniform Multifamily Regulations [UMR]).   These are available on the HCD website at http://www.hcd.ca.gov/fa/mhp/.   Applications are also subject to the applicable statutory requirements (including those of Proposition 1 C ), and the requirements specified in the NOFA and the Attachments.</t>
  </si>
  <si>
    <t>PROGRAM SPECIFIC CHECKLIST</t>
  </si>
  <si>
    <t xml:space="preserve"> Will the project require tenants to vacate their units for any period of time; result in a rent increase; reduce the number of units; or otherwise trigger federal or state relocation requirements?           </t>
  </si>
  <si>
    <t xml:space="preserve">(  ) YES         </t>
  </si>
  <si>
    <t xml:space="preserve"> ( ) NO</t>
  </si>
  <si>
    <t>Proposed projects involving new construction and requiring the demolition of existing residential Units are eligible only if the number of bedrooms in the new Project is a least equal to the total number of bedrooms in the demolished structures.</t>
  </si>
  <si>
    <t xml:space="preserve">Housing Development Experience – </t>
  </si>
  <si>
    <t>________</t>
  </si>
  <si>
    <t>an enforceable option to purchase or lease which shall extend, or may be extended through the anticipated date of the Program award.  Document with a fully executed and valid option agreement; or</t>
  </si>
  <si>
    <t>a Disposition and Development Agreement (DDA) with a public agency.  Document with a fully executed and valid DDA;</t>
  </si>
  <si>
    <t xml:space="preserve">an agreement with a public agency that gives the sponsor exclusive rights to negotiate with that agency for acquisition of the site, provided that the major terms of the acquisition have been agreed to by both parties.  Document with a fully executed and </t>
  </si>
  <si>
    <t>a land sales contract, or other enforceable agreement for the acquisition of the property.  Document with a fully executed and binding contract of sale.</t>
  </si>
  <si>
    <t>POINT SCORE TABLE FOR REHABILITATION PROJECTS</t>
  </si>
  <si>
    <t xml:space="preserve">SERNA LOAN AMOUNT PER SERNA UNIT </t>
  </si>
  <si>
    <t>SERNA LOAN AMOUNT PER SERNA UNITS</t>
  </si>
  <si>
    <t>ENVIRONMENTAL CLEARANCES</t>
  </si>
  <si>
    <t>ENVIRONMENTAL IMPACT CONCLUSIONS</t>
  </si>
  <si>
    <t>TESTING FOR PAINT-BASED LEAD OR ABESTOS NOT SUBMITTED</t>
  </si>
  <si>
    <t>TESTING FOR PAINT-BASED LEAD OR ABESTOS HAS BEEN SUBMITTED, AND REMEDIATION HAS BEEN RECOMMENDED</t>
  </si>
  <si>
    <t>POINT SCORE TABLE FOR NEW CONSTRUCTION PROJECTS</t>
  </si>
  <si>
    <t xml:space="preserve">Identifying the Demand for Farmworker Housing
</t>
  </si>
  <si>
    <r>
      <t xml:space="preserve">Item C 10 - </t>
    </r>
    <r>
      <rPr>
        <sz val="10"/>
        <rFont val="Times New Roman"/>
        <family val="1"/>
      </rPr>
      <t>For rehabilitation projects, Provide a detailed proposed Scope of Work with line item estimate of rehabilitation costs.  List the name, phone number and qualifications of the person who prepared this estimate and describe the method used to determine the costs.</t>
    </r>
  </si>
  <si>
    <r>
      <t xml:space="preserve">Item C 4 - </t>
    </r>
    <r>
      <rPr>
        <b/>
        <u val="single"/>
        <sz val="10"/>
        <rFont val="Times New Roman"/>
        <family val="1"/>
      </rPr>
      <t>For new construction projects</t>
    </r>
    <r>
      <rPr>
        <sz val="10"/>
        <rFont val="Times New Roman"/>
        <family val="1"/>
      </rPr>
      <t xml:space="preserve">, attach the </t>
    </r>
    <r>
      <rPr>
        <i/>
        <sz val="10"/>
        <rFont val="Times New Roman"/>
        <family val="1"/>
      </rPr>
      <t>Budgeted Cost Estimate</t>
    </r>
    <r>
      <rPr>
        <sz val="10"/>
        <rFont val="Times New Roman"/>
        <family val="1"/>
      </rPr>
      <t xml:space="preserve"> (page 40 of the application)  based on State Prevailing Wages, if applicable.  Provide the name, phone number and qualifications of the person who prepared this estimate and a describe the method used to determine the costs.</t>
    </r>
  </si>
  <si>
    <t>For all projects involving rehabilitation of existing structures, regardless of the extent of the planned construction work, the Department requires the completion of a Physical Needs Assessment by a qualified independent third party contractor, prior to start of construction.</t>
  </si>
  <si>
    <r>
      <t xml:space="preserve">Item C 5 - </t>
    </r>
    <r>
      <rPr>
        <sz val="10"/>
        <rFont val="Times New Roman"/>
        <family val="1"/>
      </rPr>
      <t xml:space="preserve">Market Studies must be completed for the target group of Agricultural households and must be prepared pursuant to the Serna Farmworker Market Study Guidelines [ located on the Housing and Community Development's website:  http://www.hcd.ca.gov/ca/fwhg/ ].  The Market Study shall identify Agricultural employment opportunities in the market area and survey employers.  Market Studies shall indicate reasonable capture rates and shall investigate all segments of the Agricultural worker housing demand.  The Market Study shall analyze the willingness and ability to pay the proposed rents by the Agricultural households  including the characteristics of the persons eligible for occupancy including income and estimates of the number of eligible occupants willing and able to occupy the proposed housing.  </t>
    </r>
    <r>
      <rPr>
        <b/>
        <sz val="10"/>
        <rFont val="Times New Roman"/>
        <family val="1"/>
      </rPr>
      <t xml:space="preserve">In order to accurately evaluate your application,  please respond to the survey included in this Item. Your answers will be used to further verify the viability/need for the proposed Serna farmworker housing project. Information for precise response to these factors can be determined by on-site interviews within the Primary Market Area of the project location with agricultural workers, farm owners, agricultural  </t>
    </r>
    <r>
      <rPr>
        <sz val="10"/>
        <rFont val="Times New Roman"/>
        <family val="1"/>
      </rPr>
      <t xml:space="preserve">
 </t>
    </r>
  </si>
  <si>
    <t>labor contractors, local jurisdictions, agricultural service providers, and local comparative agricultural housing projects. The information provided will assist in determining accurate point scoring in applicable categories.</t>
  </si>
  <si>
    <t xml:space="preserve">Projects must receive a minimum point score of 43, as ultimately determined by HCD staff, in order to be continue with the fund recommendation process. If there are not a suffficient number of projects that meet this threshold, the Department, at its discretion, may fund additional projects based on the point score received.  </t>
  </si>
  <si>
    <r>
      <t>Tiebreaker</t>
    </r>
    <r>
      <rPr>
        <sz val="12"/>
        <rFont val="Arial"/>
        <family val="2"/>
      </rPr>
      <t>:  In the event of tied point scores, the Department shall rank tied applications based on the highest points scored when the selection criteria is scored in the order of importance as specified below:</t>
    </r>
  </si>
  <si>
    <t>WHERE RESTRICTED FARM WORKER UNITS ARE 60% OR LESS OF TOTAL NUMBER OF UNITS</t>
  </si>
  <si>
    <t>WHERE RESTRICTED FARM WORKER UNITS ARE GREATER THAN 60% BUT LESS THAN 80% OF THE TOTAL NUMBER OF UNITS</t>
  </si>
  <si>
    <t>WHERE TOTAL NUMBER OF RESTRICTED FARM WORKER UNITS IS 80% OR MORE OF THE TOTAL NUMBER OF UNITS</t>
  </si>
  <si>
    <t>Market Study and Survey Questionaire</t>
  </si>
  <si>
    <t>PROJECT EXCEEDS TITLE 24 ENERGY STANDARDS BY AT LEAST 40% AS CERTIFIED BT THE PROJECT ARCHITECT OR MECHANICAL ENGINEER</t>
  </si>
  <si>
    <t xml:space="preserve">HIGH DEMAND FOR THE PROPOSED PROJECT WITHIN THE SPECIFIED PRIMARY MARKET AREA AS SUPPORTED BY AN APPROVED MARKET STUDY AND FURTHER SUPPORTED BY THE MARKET SURVEY QUESTIONAIRE AND EVIDENCE OF COMPLIANCE WITH AN APPROVED HOUSING ELEMENT FOR JURISDICTION IN WHERE PROJECT WILL BE LOCATED.  </t>
  </si>
  <si>
    <t>THE PERCENTAGE OF AGRICULTURAL WORKERS THAT WORK WITHIN THE PRIMARY MARKET AREA WHERE THE PROJECT IS TO BE LOCATED IS LESS THAN 10%</t>
  </si>
  <si>
    <t>THE PERCENTAGE OF AGRICULTURAL WORKERS THAT WORK WITHIN THE PRIMARY MARKET AREA WHERE THE PROJECT IS TO BE LOCATED IS BETWEEN 10% AND 19%</t>
  </si>
  <si>
    <t>THE PERCENTAGE OF AGRICULTURAL WORKERS THAT WORK WITHIN THE PRIMARY MARKET AREA WHERE THE PROJECT IS TO BE LOCATED IS GREATER THAN 20%.</t>
  </si>
  <si>
    <t xml:space="preserve">RELATIVE MODERATE TO HIGH DEMAND FOR THE PROPOSED PROJECT WITHIN THE SPECIFIED PRIMARY MARKET AREA AS SUPPORTED BY AN APPROVED MARKET STUDY AND FURTHER SUPPORTED BY THE COMPLETED MARKET SURVEY QUESTIONAIRE AND EVIDENCE OF COMPLIANCE WITH AN APPROVED HOUSING ELEMENT FOR JURISDICTION IN WHERE PROJECT WILL BE LOCATED.
</t>
  </si>
  <si>
    <t>RELATIVE MODERATE TO LOW DEMAND FOR AGRICULTURAL WORKER HOUSING UNITS WITHIN THE SPECIFIED PRIMARY MARKET AREA AS SUPPORTED BY AN APPROVED MARKET STUDY AND OR NO OR ONLY PARTIALLY COMPLETED MARKET SURVEY QUESTIONAIRE  AND EVIDENCE OF COMPLIANCE WITH AN APPROVED HOUSING ELEMENT FOR JURISDICTION IN WHERE PROJECT WILL BE LOCATED.</t>
  </si>
  <si>
    <t>THREE OR MORE  YEARS OF RENTAL HISTORY VERIFYING AGRICULTURAL WORKER TENANTS, TENANT INCOME, RENT PAID, SUBSIDY (IF APPLICABLE), YEARLY VACANCY RATE, AND WAITING LIST OF POTENTIAL  AGRICULTURAL WORKER TENANTS OR AN INDEPENDENT THIRD-PARTY MARKET STUDY WITH MORE THAN THREE COMPARABLE PROJECTS WITHIN THE PMA</t>
  </si>
  <si>
    <t xml:space="preserve">TESTING FOR PAINT-BASED LEAD OR ABESTOS HAS BEEN SUBMITTED AND REMEDIATION IS NOT NEEDED </t>
  </si>
  <si>
    <t>REDUCE ENERGY USE ON A SQUARE FOOT BASIS BY LESS THAN 25% AS CALCULATED USING A METHODOLY APPROVED BY THE CALIFORNIA ENERGY COMMISSION</t>
  </si>
  <si>
    <t>REDUCE ENERGY USE ON A SQUARE FOOT BASIS BY MORE THAN 25% AS CALCULATED USING A METHODOLY APPROVED BY THE CALIFORNIA ENERGY COMMISSION</t>
  </si>
  <si>
    <t>REDUCE ENERGY USE ON A SQUARE FOOT BASIS BY MORE 50% AS CALCULATED USING A METHODOLY APPROVED BY THE CALIFORNIA ENERGY COMMISSION.</t>
  </si>
  <si>
    <t xml:space="preserve">LOCAL ZONING AND APPROVALS </t>
  </si>
  <si>
    <t xml:space="preserve">PROJECT AND MARKET DEMAND INFORMATION </t>
  </si>
  <si>
    <t>RENTAL HISTORY VERIFYING AGRICULTURAL WORKER TENANTS, TENANT INCOME, RENT PAID, SUBSIDY (IF APPLICABLE), YEARLY VACANCY RATE THAT IS LESS THAN THREE FULL YEARS.</t>
  </si>
  <si>
    <t xml:space="preserve">AT MINIMUM THREE YEARS OF RENTAL HISTORY VERIFYING AGRICULTURAL WORKER TENANTS, TENANT INCOME, RENT PAID, SUBSIDY (IF APPLICABLE), YEARLY VACANCY RATE, AND WAITING LIST OF POTENTIAL  AGRICULTURAL WORKER TENANTS </t>
  </si>
  <si>
    <t>Section B</t>
  </si>
  <si>
    <t xml:space="preserve">Current Preliminary (Title) Report </t>
  </si>
  <si>
    <t xml:space="preserve">Governing Board Resolution </t>
  </si>
  <si>
    <t>(  ) YES</t>
  </si>
  <si>
    <t>(  ) NO</t>
  </si>
  <si>
    <t xml:space="preserve">  (Sponsor Letterhead)</t>
  </si>
  <si>
    <t>Serna Farmworker Program Application</t>
  </si>
  <si>
    <t>(SAMPLE) RESOLUTION NO.___________</t>
  </si>
  <si>
    <t>The ___________________________________ of _____________________________</t>
  </si>
  <si>
    <t>(Board of Directors/Commissioners/etc.)</t>
  </si>
  <si>
    <t>(Name of Agency/Corporation)</t>
  </si>
  <si>
    <t>Zip Code:</t>
  </si>
  <si>
    <t>State:</t>
  </si>
  <si>
    <t>E-Mail</t>
  </si>
  <si>
    <t>N/A</t>
  </si>
  <si>
    <t>4+ Bedrooms:</t>
  </si>
  <si>
    <t>AYES: _______</t>
  </si>
  <si>
    <t xml:space="preserve">NAYS:_________ </t>
  </si>
  <si>
    <t>ABSTAIN:_________</t>
  </si>
  <si>
    <t>ABSENT: _________</t>
  </si>
  <si>
    <t>_______________</t>
  </si>
  <si>
    <t>___________________________________</t>
  </si>
  <si>
    <t>_______________________________</t>
  </si>
  <si>
    <t>Date</t>
  </si>
  <si>
    <t>Secretary (Signature)</t>
  </si>
  <si>
    <t>Name (type or print)</t>
  </si>
  <si>
    <t>AP-102 (10/10/00)</t>
  </si>
  <si>
    <t>Section C</t>
  </si>
  <si>
    <t>Project Feasibility</t>
  </si>
  <si>
    <t>Page 11 of 24</t>
  </si>
  <si>
    <t>Page 20 of 24</t>
  </si>
  <si>
    <t>Page 23 of 24</t>
  </si>
  <si>
    <t>Page 24 of 24</t>
  </si>
  <si>
    <t>Local Approvals and Zoning/Land Use Form</t>
  </si>
  <si>
    <t xml:space="preserve">Estimate of Unit Construction Cost Based on Prevailing Wage Rates </t>
  </si>
  <si>
    <t>C 10.</t>
  </si>
  <si>
    <t>Appraisal and Market Study</t>
  </si>
  <si>
    <t>C 11.</t>
  </si>
  <si>
    <t xml:space="preserve">Copies of Planning Approvals </t>
  </si>
  <si>
    <t>C 12.</t>
  </si>
  <si>
    <t>Copies of Resumes of the Project Contractor and Architect</t>
  </si>
  <si>
    <t>Notes/Description if necessary</t>
  </si>
  <si>
    <t>Concrete</t>
  </si>
  <si>
    <t>Masonry</t>
  </si>
  <si>
    <t>Metals</t>
  </si>
  <si>
    <t>Rough Carpentry</t>
  </si>
  <si>
    <t>Finish Carpentry</t>
  </si>
  <si>
    <t>MANAGEMENT  EXPERIENCE</t>
  </si>
  <si>
    <t>PERCENTAGE OF RESTRICTED FARMER WORKER UNITS</t>
  </si>
  <si>
    <t>SERVICES PROVIDED FOR AGRICULTURAL WORKER POPULATION</t>
  </si>
  <si>
    <t>PROXIMITY TO COMMUNITY RESOURCES</t>
  </si>
  <si>
    <t>ALTERNATIVE ENERGY OR GREEN TECHNOLOGY</t>
  </si>
  <si>
    <r>
      <t xml:space="preserve"> LETTER(S) FROM OTHER FUNDING SOURCES THAT DO NOT RESERVE FUNDS FOR PROPOSED PROJECT </t>
    </r>
    <r>
      <rPr>
        <b/>
        <sz val="8"/>
        <rFont val="Arial"/>
        <family val="2"/>
      </rPr>
      <t>OR</t>
    </r>
    <r>
      <rPr>
        <sz val="8"/>
        <rFont val="Arial"/>
        <family val="2"/>
      </rPr>
      <t xml:space="preserve">  LETTER(S) OF INTEREST FROM OTHER FUNDING SOURCES </t>
    </r>
  </si>
  <si>
    <r>
      <t xml:space="preserve">ZONING APPROVAL LETTER(S) WERE NOT SUBMITTED AT TIME OF APPLICATION </t>
    </r>
    <r>
      <rPr>
        <b/>
        <sz val="8"/>
        <rFont val="Arial"/>
        <family val="2"/>
      </rPr>
      <t>OR</t>
    </r>
    <r>
      <rPr>
        <sz val="8"/>
        <rFont val="Arial"/>
        <family val="2"/>
      </rPr>
      <t xml:space="preserve">
 PROJECT SITE IS LOCATED IN A AREA ZONED FOR OTHER USE 
</t>
    </r>
  </si>
  <si>
    <r>
      <t xml:space="preserve">APPLICANT HAS NOT MANAGED RESIDENTIAL PROJECTS WITH FARM WORKER TENANTS, EITHER DIRECTLY </t>
    </r>
    <r>
      <rPr>
        <b/>
        <sz val="8"/>
        <rFont val="Arial"/>
        <family val="2"/>
      </rPr>
      <t>OR</t>
    </r>
    <r>
      <rPr>
        <sz val="8"/>
        <rFont val="Arial"/>
        <family val="2"/>
      </rPr>
      <t xml:space="preserve"> VIS-À-VIS A THIRD-PARTY WITH CERTIFIABLE EXPERIENCE </t>
    </r>
  </si>
  <si>
    <r>
      <t xml:space="preserve">APPLICANT HAS MANAGED RESIDENTIAL PROJECTS WITH FARM WORKER TENANTS, </t>
    </r>
    <r>
      <rPr>
        <b/>
        <sz val="8"/>
        <rFont val="Arial"/>
        <family val="2"/>
      </rPr>
      <t>EITHER</t>
    </r>
    <r>
      <rPr>
        <sz val="8"/>
        <rFont val="Arial"/>
        <family val="2"/>
      </rPr>
      <t xml:space="preserve"> DIRECTLY </t>
    </r>
    <r>
      <rPr>
        <b/>
        <sz val="8"/>
        <rFont val="Arial"/>
        <family val="2"/>
      </rPr>
      <t>OR</t>
    </r>
    <r>
      <rPr>
        <sz val="8"/>
        <rFont val="Arial"/>
        <family val="2"/>
      </rPr>
      <t xml:space="preserve"> VIS-À-VIS A THIRD-PARTY WITH CERTIFIABLE EXPERIENCE</t>
    </r>
  </si>
  <si>
    <r>
      <t xml:space="preserve">APPLICANT HAS MANAGED RESIDENTIAL PROJECTS WITH FARM WORKER TENANTS, </t>
    </r>
    <r>
      <rPr>
        <b/>
        <sz val="8"/>
        <rFont val="Arial"/>
        <family val="2"/>
      </rPr>
      <t>EITHER</t>
    </r>
    <r>
      <rPr>
        <sz val="8"/>
        <rFont val="Arial"/>
        <family val="2"/>
      </rPr>
      <t xml:space="preserve"> DIRECTLY </t>
    </r>
    <r>
      <rPr>
        <b/>
        <sz val="8"/>
        <rFont val="Arial"/>
        <family val="2"/>
      </rPr>
      <t>OR</t>
    </r>
    <r>
      <rPr>
        <sz val="8"/>
        <rFont val="Arial"/>
        <family val="2"/>
      </rPr>
      <t xml:space="preserve"> VIS-À-VIS A THIRD-PARTY WITH CERTIFIABLE EXPERIENCE  </t>
    </r>
    <r>
      <rPr>
        <b/>
        <sz val="8"/>
        <rFont val="Arial"/>
        <family val="2"/>
      </rPr>
      <t>AND</t>
    </r>
    <r>
      <rPr>
        <sz val="8"/>
        <rFont val="Arial"/>
        <family val="2"/>
      </rPr>
      <t xml:space="preserve"> MANAGEMENT AGENT QUALIFICATIONS SPECIFY BILINGUAL (ENGLISH/SPANISH) CAPACITY
</t>
    </r>
  </si>
  <si>
    <r>
      <t xml:space="preserve">PROJECTS THAT ONLY INDICATE </t>
    </r>
    <r>
      <rPr>
        <b/>
        <sz val="8"/>
        <rFont val="Arial"/>
        <family val="2"/>
      </rPr>
      <t>OR</t>
    </r>
    <r>
      <rPr>
        <sz val="8"/>
        <rFont val="Arial"/>
        <family val="2"/>
      </rPr>
      <t xml:space="preserve"> LIST SERVICES TO BE PROVIDED ON-SITE </t>
    </r>
    <r>
      <rPr>
        <b/>
        <sz val="8"/>
        <rFont val="Arial"/>
        <family val="2"/>
      </rPr>
      <t>OR</t>
    </r>
    <r>
      <rPr>
        <sz val="8"/>
        <rFont val="Arial"/>
        <family val="2"/>
      </rPr>
      <t xml:space="preserve">
NO SERVICES ARE LISTED 
</t>
    </r>
  </si>
  <si>
    <r>
      <t xml:space="preserve">PROJECTS THAT ARE LOCATED FURTHER THAN TWO MILES OF EITHER A PUBLIC SCHOOL </t>
    </r>
    <r>
      <rPr>
        <b/>
        <sz val="8"/>
        <rFont val="Arial"/>
        <family val="2"/>
      </rPr>
      <t>AND/OR</t>
    </r>
    <r>
      <rPr>
        <sz val="8"/>
        <rFont val="Arial"/>
        <family val="2"/>
      </rPr>
      <t xml:space="preserve"> A GROCERY STORE</t>
    </r>
  </si>
  <si>
    <t>Section E Instructions</t>
  </si>
  <si>
    <t xml:space="preserve">Section E contains an Application Summary which must be fully completed and submitted as part of the application.  </t>
  </si>
  <si>
    <t>TOTAL:</t>
  </si>
  <si>
    <t>MARKET STUDY FINDINGS AND HOUSING ELEMENT INFORMATION</t>
  </si>
  <si>
    <t>PERCENTAGE OF AREA AGRICULTURAL WORKERS</t>
  </si>
  <si>
    <t># of Units Designated for Agricultural Population</t>
  </si>
  <si>
    <t>PAST PERFORMANCE AND COMPLIANCE</t>
  </si>
  <si>
    <t>Organizations that have received a Non-Compliance letter from the Department any time between the past three (3)  and six (6) years  will have 5% of their total point score  deducted.</t>
  </si>
  <si>
    <t>Organizations that have received a Non-Compliance letter form the Department in the previous three (3) years will have 10% of their total point score automatically deducted.</t>
  </si>
  <si>
    <t>SECTION E</t>
  </si>
  <si>
    <t>Scoring Sheet</t>
  </si>
  <si>
    <t xml:space="preserve"> Scoring Sheet</t>
  </si>
  <si>
    <t>Waterproofing</t>
  </si>
  <si>
    <t>Insulation</t>
  </si>
  <si>
    <t>Roofing</t>
  </si>
  <si>
    <t>Sheet Metal and Flashing</t>
  </si>
  <si>
    <t>Exterior Siding</t>
  </si>
  <si>
    <t>Doors</t>
  </si>
  <si>
    <t>Windows</t>
  </si>
  <si>
    <t>Glass</t>
  </si>
  <si>
    <t>Lath &amp; Plaster</t>
  </si>
  <si>
    <t>Drywall</t>
  </si>
  <si>
    <t>Tile Work</t>
  </si>
  <si>
    <t>Acoustical</t>
  </si>
  <si>
    <t>Wood Flooring</t>
  </si>
  <si>
    <t>Resilient Flooring</t>
  </si>
  <si>
    <t>Carpet</t>
  </si>
  <si>
    <t>Paint &amp; Decorating</t>
  </si>
  <si>
    <t>Specialties</t>
  </si>
  <si>
    <t>Special Equipment</t>
  </si>
  <si>
    <t>Cabinets</t>
  </si>
  <si>
    <t>Appliances</t>
  </si>
  <si>
    <t>Blinds &amp; Shades</t>
  </si>
  <si>
    <t>Modular/Manufactured</t>
  </si>
  <si>
    <t>Special Construction</t>
  </si>
  <si>
    <t>Elevators or Conveying Syst.</t>
  </si>
  <si>
    <t>Plumbing &amp; Hot Water</t>
  </si>
  <si>
    <t>Item B7 - Sample Resolutiion</t>
  </si>
  <si>
    <t>1.</t>
  </si>
  <si>
    <t>2.</t>
  </si>
  <si>
    <t>3.</t>
  </si>
  <si>
    <t>4.</t>
  </si>
  <si>
    <t>5.</t>
  </si>
  <si>
    <t>6.</t>
  </si>
  <si>
    <t>7.</t>
  </si>
  <si>
    <t>Subtotal</t>
  </si>
  <si>
    <t>Section A  Serna Farmworker Instructions</t>
  </si>
  <si>
    <r>
      <t xml:space="preserve">Item A 2 - </t>
    </r>
    <r>
      <rPr>
        <sz val="10"/>
        <rFont val="Times New Roman"/>
        <family val="1"/>
      </rPr>
      <t xml:space="preserve">Attach the </t>
    </r>
    <r>
      <rPr>
        <i/>
        <sz val="10"/>
        <rFont val="Times New Roman"/>
        <family val="1"/>
      </rPr>
      <t>Eligibility Criteria</t>
    </r>
    <r>
      <rPr>
        <sz val="10"/>
        <rFont val="Times New Roman"/>
        <family val="1"/>
      </rPr>
      <t xml:space="preserve"> section of the application. </t>
    </r>
  </si>
  <si>
    <r>
      <t>Describe the neighborhood and public transportation, shopping, medical services, recreation, schools, employment and other amenities (marked on the Scaled Distance Map-</t>
    </r>
    <r>
      <rPr>
        <b/>
        <sz val="10"/>
        <rFont val="Times New Roman"/>
        <family val="1"/>
      </rPr>
      <t>Item B 10)</t>
    </r>
    <r>
      <rPr>
        <sz val="10"/>
        <rFont val="Times New Roman"/>
        <family val="1"/>
      </rPr>
      <t>, particularly services that meet the needs of the target tenant population.</t>
    </r>
  </si>
  <si>
    <t>List any program or financial assistance that you have received from HCD during the past five years.  Include dates, amounts and a contact person for each program.  Describe any unresolved issues or adverse action taken by HCD in the last five years.  Briefly outline your progress on any outstanding loan or grant.</t>
  </si>
  <si>
    <t>SECTION D</t>
  </si>
  <si>
    <t>Section B Serna Farmworker Instructions</t>
  </si>
  <si>
    <r>
      <t xml:space="preserve">Item B 2 - </t>
    </r>
    <r>
      <rPr>
        <sz val="10"/>
        <rFont val="Times New Roman"/>
        <family val="1"/>
      </rPr>
      <t>Attach a copy of the Relocation Plan, if available, or a Preliminary Relocation Plan and budget which identifies the number of units affected and sources of funds for relocation.</t>
    </r>
  </si>
  <si>
    <r>
      <t xml:space="preserve">Item B 3 - </t>
    </r>
    <r>
      <rPr>
        <sz val="10"/>
        <rFont val="Times New Roman"/>
        <family val="1"/>
      </rPr>
      <t>Submit a narrative detailing any proposed Tenant Selection Criteria, and describe the rationale for these limits.  Attach the Tenant Selection Plan as set forth UMR 8305, if available.</t>
    </r>
  </si>
  <si>
    <r>
      <t>Item B 1</t>
    </r>
    <r>
      <rPr>
        <sz val="10"/>
        <rFont val="Times New Roman"/>
        <family val="1"/>
      </rPr>
      <t xml:space="preserve"> - Submit documentation which provides an assessment of Rehabilitation needs which details all necessary work to be undertaken, the associated costs, an analysis of available funding sources plus the conditions and remaining useful life of the building's major structural components, if applicable.</t>
    </r>
  </si>
  <si>
    <r>
      <t xml:space="preserve">Item B 4 - </t>
    </r>
    <r>
      <rPr>
        <sz val="10"/>
        <rFont val="Times New Roman"/>
        <family val="1"/>
      </rPr>
      <t>Submit the Organizational Documents of the Sponsor, and the ultimate Borrower/Grantee entity if formed, as applicable to the type of entity(ies):</t>
    </r>
  </si>
  <si>
    <r>
      <t>Item B 5</t>
    </r>
    <r>
      <rPr>
        <sz val="10"/>
        <rFont val="Times New Roman"/>
        <family val="1"/>
      </rPr>
      <t xml:space="preserve"> - Attach a copy of the document that provides evidence of site control as identified in </t>
    </r>
    <r>
      <rPr>
        <i/>
        <sz val="10"/>
        <rFont val="Times New Roman"/>
        <family val="1"/>
      </rPr>
      <t>Site Control Requirements</t>
    </r>
    <r>
      <rPr>
        <sz val="10"/>
        <rFont val="Times New Roman"/>
        <family val="1"/>
      </rPr>
      <t xml:space="preserve"> (UMR 8303).</t>
    </r>
  </si>
  <si>
    <t xml:space="preserve">A COMPLETED PNA AND SCOPE OF WORK, SUBMITTED AT TIME OF APPLICATION, THAT CONTAIN A GENERAL DISCRIPTION OF THE PROPOSED  WORK FOR THE  PROJECT  THAT EXCLUDES  DETAILED PER UNIT INFORMATION.
</t>
  </si>
  <si>
    <t xml:space="preserve">A COMPLETED PNA AND SCOPE OF WORK ARE SUBMITTED AT TIME OF APPLICATION,  WITH A DETAIL LISTING, ALONG WITH ESTIMATED COSTS,  OF THE PROPOSED WORK TO BE DONE FOR EACH SPECIFIC  INDIVIDUAL UNIT.
</t>
  </si>
  <si>
    <r>
      <t xml:space="preserve">Item B 6 - </t>
    </r>
    <r>
      <rPr>
        <sz val="10"/>
        <rFont val="Times New Roman"/>
        <family val="1"/>
      </rPr>
      <t>Attach a current preliminary (title) report (dated no more than six months before the application due date) documenting that the entity conveying interest in the property holds title to the property.</t>
    </r>
  </si>
  <si>
    <r>
      <t>Item B 7</t>
    </r>
    <r>
      <rPr>
        <sz val="10"/>
        <rFont val="Times New Roman"/>
        <family val="1"/>
      </rPr>
      <t xml:space="preserve"> - Attach the Governing Board Resolution from the Sponsor, using the Sample Resolution provided as a guide.  (Use the Sample, appropriate for the organizational structure of the Sponsor, provided in the application).</t>
    </r>
  </si>
  <si>
    <r>
      <t xml:space="preserve">Item B 8 - </t>
    </r>
    <r>
      <rPr>
        <sz val="10"/>
        <rFont val="Times New Roman"/>
        <family val="1"/>
      </rPr>
      <t>Attach a list of the names of officers and board members of the Sponsor's governing body.</t>
    </r>
  </si>
  <si>
    <r>
      <t xml:space="preserve">Item B 9 </t>
    </r>
    <r>
      <rPr>
        <sz val="10"/>
        <rFont val="Times New Roman"/>
        <family val="1"/>
      </rPr>
      <t>- Attach all available Phase I or II Environmental Site Assessment Reports with any follow-up analysis (e.g., asbestos or lead based paint analysis) or information on mitigation completed.  It is NOT necessary to include a copy of the Database Records Search section of the Assessment.</t>
    </r>
  </si>
  <si>
    <r>
      <t xml:space="preserve">Item B 10 - </t>
    </r>
    <r>
      <rPr>
        <sz val="10"/>
        <rFont val="Times New Roman"/>
        <family val="1"/>
      </rPr>
      <t>Attach the following maps:</t>
    </r>
  </si>
  <si>
    <t xml:space="preserve">The number of Assisted Units shall equal the number of Restricted Units to the extent allowed by the requirements of Article XXXIV </t>
  </si>
  <si>
    <r>
      <t>Item B 11</t>
    </r>
    <r>
      <rPr>
        <sz val="10"/>
        <rFont val="Times New Roman"/>
        <family val="1"/>
      </rPr>
      <t xml:space="preserve"> - Attach document(s) which evidence Article XXXIV of the State Constitution compliance, or its inapplicability. </t>
    </r>
  </si>
  <si>
    <t>Section C Serna Farmworker Instructions</t>
  </si>
  <si>
    <r>
      <t>Item C 1</t>
    </r>
    <r>
      <rPr>
        <sz val="10"/>
        <rFont val="Times New Roman"/>
        <family val="1"/>
      </rPr>
      <t xml:space="preserve"> – Complete and attach the </t>
    </r>
    <r>
      <rPr>
        <i/>
        <sz val="10"/>
        <rFont val="Times New Roman"/>
        <family val="1"/>
      </rPr>
      <t>Local Approvals and Zoning/Land Use</t>
    </r>
    <r>
      <rPr>
        <sz val="10"/>
        <rFont val="Times New Roman"/>
        <family val="1"/>
      </rPr>
      <t xml:space="preserve"> </t>
    </r>
  </si>
  <si>
    <r>
      <t xml:space="preserve">Item C 2 </t>
    </r>
    <r>
      <rPr>
        <sz val="10"/>
        <rFont val="Times New Roman"/>
        <family val="1"/>
      </rPr>
      <t>- Complete and attach the</t>
    </r>
    <r>
      <rPr>
        <i/>
        <sz val="10"/>
        <rFont val="Times New Roman"/>
        <family val="1"/>
      </rPr>
      <t xml:space="preserve"> Development Timetable</t>
    </r>
    <r>
      <rPr>
        <sz val="10"/>
        <rFont val="Times New Roman"/>
        <family val="1"/>
      </rPr>
      <t xml:space="preserve"> </t>
    </r>
  </si>
  <si>
    <r>
      <t>Item C 3</t>
    </r>
    <r>
      <rPr>
        <sz val="10"/>
        <rFont val="Times New Roman"/>
        <family val="1"/>
      </rPr>
      <t xml:space="preserve"> – Complete and attach the </t>
    </r>
    <r>
      <rPr>
        <i/>
        <sz val="10"/>
        <rFont val="Times New Roman"/>
        <family val="1"/>
      </rPr>
      <t>Financing Summary</t>
    </r>
    <r>
      <rPr>
        <sz val="10"/>
        <rFont val="Times New Roman"/>
        <family val="1"/>
      </rPr>
      <t xml:space="preserve">  </t>
    </r>
  </si>
  <si>
    <t>SELECTION CRITERIA</t>
  </si>
  <si>
    <t>CHARACTERITICS OF LOW SCORE OF 1</t>
  </si>
  <si>
    <t>CHARACTERITICS OF AVERAGE SCORE OF 2</t>
  </si>
  <si>
    <t>CHARACTERITICS OF HIGH SCORE OF 3</t>
  </si>
  <si>
    <t>POINTS AWARDED</t>
  </si>
  <si>
    <t>SITE CONTROL</t>
  </si>
  <si>
    <t>COMMITMENT OF OTHER FUNDING</t>
  </si>
  <si>
    <t>ENVIRONMENTAL ISSUES</t>
  </si>
  <si>
    <t>LOCAL ZONING AND PROJECT APPROVALS</t>
  </si>
  <si>
    <t>AVERAGE UNIT COST IS LESS THAN 80K</t>
  </si>
  <si>
    <t>AVERAGE UNIT COST IS BETWEEN 100K AND 80K</t>
  </si>
  <si>
    <t>AVERAGE UNIT COST IS GREATER THAN 100K</t>
  </si>
  <si>
    <t>For NOFA Published May 14, 2010</t>
  </si>
  <si>
    <t>A DDA WITH A PUBLIC AGENCY</t>
  </si>
  <si>
    <t>SCORE</t>
  </si>
  <si>
    <t>FEE TITLE IN NAME OF SPONSOR OR BORROWER, AS REFLECTED ON MOST CURRENT ptr, SUBMITTED AT TIME OF APPLICATIOPN</t>
  </si>
  <si>
    <r>
      <t>Item C 6</t>
    </r>
    <r>
      <rPr>
        <sz val="10"/>
        <rFont val="Times New Roman"/>
        <family val="1"/>
      </rPr>
      <t xml:space="preserve"> - Attach copies of planning approvals; variances; conditional use permits; density bonuses</t>
    </r>
    <r>
      <rPr>
        <i/>
        <sz val="10"/>
        <rFont val="Times New Roman"/>
        <family val="1"/>
      </rPr>
      <t>;</t>
    </r>
    <r>
      <rPr>
        <sz val="10"/>
        <rFont val="Times New Roman"/>
        <family val="1"/>
      </rPr>
      <t xml:space="preserve"> and describe any easements, deed restrictions or Covenants, Conditions and Restrictions (CC&amp;R) that could restrict use.</t>
    </r>
  </si>
  <si>
    <r>
      <t>Item C 7 -</t>
    </r>
    <r>
      <rPr>
        <sz val="10"/>
        <rFont val="Times New Roman"/>
        <family val="1"/>
      </rPr>
      <t xml:space="preserve"> Attach</t>
    </r>
    <r>
      <rPr>
        <b/>
        <sz val="10"/>
        <rFont val="Times New Roman"/>
        <family val="1"/>
      </rPr>
      <t xml:space="preserve"> </t>
    </r>
    <r>
      <rPr>
        <sz val="10"/>
        <rFont val="Times New Roman"/>
        <family val="1"/>
      </rPr>
      <t>copies of resumes or statement of qualifications for the project contractor and architect with a description of all previous participation, if available.</t>
    </r>
  </si>
  <si>
    <r>
      <t>Item C 8 -</t>
    </r>
    <r>
      <rPr>
        <sz val="10"/>
        <rFont val="Times New Roman"/>
        <family val="1"/>
      </rPr>
      <t xml:space="preserve"> Attach copies of the Schematic Drawings of the site plan, floor plans, and building elevations, if available.</t>
    </r>
  </si>
  <si>
    <t>Check Items N/A</t>
  </si>
  <si>
    <r>
      <t xml:space="preserve">Item C 9 - </t>
    </r>
    <r>
      <rPr>
        <sz val="10"/>
        <rFont val="Times New Roman"/>
        <family val="1"/>
      </rPr>
      <t xml:space="preserve">For rehabilitation projects,  Description of Current Condition of the structure(s) and a general description of the overall scope of work.  Include a discussion of any proposed modification to the unit configurations, unit mix, need for seismic retrofit, or modifications in use (e.g., commercial/tourist hotel to SRO or studio apartments).  Provide copies of any available consultant reports, such as Capital Needs Assessment, Physical Needs Assessment, Replacement Reserve Study, Feasibility Studies.  </t>
    </r>
  </si>
  <si>
    <r>
      <t xml:space="preserve">Item C 11 - </t>
    </r>
    <r>
      <rPr>
        <b/>
        <u val="single"/>
        <sz val="10"/>
        <rFont val="Times New Roman"/>
        <family val="1"/>
      </rPr>
      <t>For rehabilitation projects,</t>
    </r>
    <r>
      <rPr>
        <b/>
        <sz val="10"/>
        <rFont val="Times New Roman"/>
        <family val="1"/>
      </rPr>
      <t xml:space="preserve"> </t>
    </r>
    <r>
      <rPr>
        <sz val="10"/>
        <rFont val="Times New Roman"/>
        <family val="1"/>
      </rPr>
      <t xml:space="preserve"> Attach a copy of the Current Rent Roll and tenant income and household size information, submit by unit.</t>
    </r>
  </si>
  <si>
    <r>
      <t xml:space="preserve">Item C 12- </t>
    </r>
    <r>
      <rPr>
        <sz val="10"/>
        <rFont val="Times New Roman"/>
        <family val="1"/>
      </rPr>
      <t>Attach Utility Allowance Estimates provided by either 1) a letter from the Housing Authority and the Utility Allowance Schedule as provided by the respective county Housing Authority, or 2) a utility allowance schedule printed from the Housing Authority's official website (the date of printing must be included on the print out).  Sponsor must indicate which components of the utility allowance schedule that apply to the project.</t>
    </r>
  </si>
  <si>
    <t>Environmental Remediation</t>
  </si>
  <si>
    <t xml:space="preserve">Scope of Work-rehabilitation projects only </t>
  </si>
  <si>
    <t xml:space="preserve">Item C 1 </t>
  </si>
  <si>
    <t>Local Approvals Required</t>
  </si>
  <si>
    <t>Identify Project Approvals Required or Indicate “Not Applicable”:</t>
  </si>
  <si>
    <t>Application</t>
  </si>
  <si>
    <t>Estimated</t>
  </si>
  <si>
    <t xml:space="preserve">Actual </t>
  </si>
  <si>
    <t>Approval Date</t>
  </si>
  <si>
    <t>CEQA Review</t>
  </si>
  <si>
    <t xml:space="preserve">CEQA Negative Declaration </t>
  </si>
  <si>
    <t>NEPA</t>
  </si>
  <si>
    <t>Coastal Commission Approval</t>
  </si>
  <si>
    <t>Article XXXIV Compliance</t>
  </si>
  <si>
    <t>Site Plan</t>
  </si>
  <si>
    <t>Design Review</t>
  </si>
  <si>
    <t>Conditional Use Permit</t>
  </si>
  <si>
    <t>Variance Approval</t>
  </si>
  <si>
    <t>List any additional local governmental approvals required and status of approval:</t>
  </si>
  <si>
    <t>Current Land Use Designation:</t>
  </si>
  <si>
    <t>Current Zoning and Maximum Density:</t>
  </si>
  <si>
    <t>Proposed Zoning and Maximum Density:</t>
  </si>
  <si>
    <t>Does this site have Inclusionary Zoning?</t>
  </si>
  <si>
    <t>( ) NO</t>
  </si>
  <si>
    <t>Will a variance or CUP be required:</t>
  </si>
  <si>
    <t>Are there any occupancy restrictions that run with title to the land because of Conditional Use Permits or Density Bonuses:</t>
  </si>
  <si>
    <t>Heat &amp; Ventilation</t>
  </si>
  <si>
    <t>Fire Protection</t>
  </si>
  <si>
    <t>Electrical</t>
  </si>
  <si>
    <t>Accessory Buildings</t>
  </si>
  <si>
    <t>Other/misc</t>
  </si>
  <si>
    <t>Subtotal Structural</t>
  </si>
  <si>
    <t>Earth Work</t>
  </si>
  <si>
    <t>Site Utilities</t>
  </si>
  <si>
    <t>Roads &amp; Walks</t>
  </si>
  <si>
    <t>Site Improvement</t>
  </si>
  <si>
    <t>Lawns &amp; Planting</t>
  </si>
  <si>
    <t>Geotechnical Conditions</t>
  </si>
  <si>
    <t>Revised 10/23/07</t>
  </si>
  <si>
    <t>Chris Westlake, Deputy Director</t>
  </si>
  <si>
    <t>Coral Gaines, (916) 322-6488</t>
  </si>
  <si>
    <t xml:space="preserve">  </t>
  </si>
  <si>
    <t>Universal Certification and Identity of Interest Disclosure</t>
  </si>
  <si>
    <t>Unusual Site Cond</t>
  </si>
  <si>
    <t>Subtotal Site Work</t>
  </si>
  <si>
    <t>Total Improvements</t>
  </si>
  <si>
    <t>General Conditions</t>
  </si>
  <si>
    <t>Builders Overhead</t>
  </si>
  <si>
    <t>Builders Profit</t>
  </si>
  <si>
    <t>TOTAL</t>
  </si>
  <si>
    <t xml:space="preserve">Total Cost/square foot: </t>
  </si>
  <si>
    <t>Residential Cost/square foot:</t>
  </si>
  <si>
    <t>Section D</t>
  </si>
  <si>
    <t>Building Height Limits:</t>
  </si>
  <si>
    <t>Required Parking Ratio:</t>
  </si>
  <si>
    <t>Is the site in a Redevelopment Area?</t>
  </si>
  <si>
    <t>Item C 2</t>
  </si>
  <si>
    <t>DEVELOPMENT TIMETABLE</t>
  </si>
  <si>
    <t>Actual</t>
  </si>
  <si>
    <t>(Indicate Month/Year)</t>
  </si>
  <si>
    <t>SITE</t>
  </si>
  <si>
    <t>_______/_______</t>
  </si>
  <si>
    <t>Phase 1 or 2 Environmental Site</t>
  </si>
  <si>
    <t>Assessment Completed</t>
  </si>
  <si>
    <t>Site Acquired</t>
  </si>
  <si>
    <t>LOCAL PERMITS/APPROVALS</t>
  </si>
  <si>
    <t>Variance</t>
  </si>
  <si>
    <t>Site Plan Review</t>
  </si>
  <si>
    <t>Grading Permit</t>
  </si>
  <si>
    <t>Building Permit</t>
  </si>
  <si>
    <t>Density Bonus</t>
  </si>
  <si>
    <t>CONSTRUCTION FINANCING</t>
  </si>
  <si>
    <t>Name of each lender, grant &amp; dates of enforceable commitments or awards</t>
  </si>
  <si>
    <t>LENDER</t>
  </si>
  <si>
    <t>PERMANENT FINANCING</t>
  </si>
  <si>
    <t>LOAN CLOSING</t>
  </si>
  <si>
    <t>Construction Loan Closing</t>
  </si>
  <si>
    <t>Construction Start</t>
  </si>
  <si>
    <t>Construction Complete</t>
  </si>
  <si>
    <t>TCAC Placed In Service Application</t>
  </si>
  <si>
    <t>Initial Occupancy of All Assisted Units</t>
  </si>
  <si>
    <t>JSJFWHG Closing</t>
  </si>
  <si>
    <t>Permanent Closing</t>
  </si>
  <si>
    <t>Item C 3</t>
  </si>
  <si>
    <t>FINANCING SUMMARY</t>
  </si>
  <si>
    <t>The Applicant should provide tabs for each Scoring Item that includes the documentation or reference to where in the Application the documentation is found that verifies the point score requested for the specific Scoring Item.</t>
  </si>
  <si>
    <t xml:space="preserve">PER UNIT PROJECT COSTS </t>
  </si>
  <si>
    <t>WHERE RESTRICTED FARM WORKER UNITS ARE 50% OR LESS OF TOTAL</t>
  </si>
  <si>
    <t>WHERE RESTRICTED FARM WORKER UNITS ARE GREATER THAN 50% BUT LESS THAN 60%</t>
  </si>
  <si>
    <t>WHERE TOTAL NUMBER OF RESTRICTED FARM WORKER UNITS IS 60% OR MORE</t>
  </si>
  <si>
    <t>Organizations that have received an award of Funds from any of the Department's Programs prior to December of  2008 and have not started contruction for at least to awarded projects will have 10% of their total point score automatically deducted.</t>
  </si>
  <si>
    <r>
      <t xml:space="preserve">PROJECTS THAT LIST AND DESCRIBE SUPPORT SERVICES FOR AGRICULTURAL WORKER POPULATIONS </t>
    </r>
    <r>
      <rPr>
        <b/>
        <sz val="8"/>
        <rFont val="Arial"/>
        <family val="2"/>
      </rPr>
      <t>OR</t>
    </r>
    <r>
      <rPr>
        <sz val="8"/>
        <rFont val="Arial"/>
        <family val="2"/>
      </rPr>
      <t xml:space="preserve">
PROJECTS THAT DO NOT PROVIDE EVIDENCE OF SERVICE AGREEMENTS, CONTRACTS OR COMMITMENTS FROM AN EXPERIENCED FARMWORKER SERVICE PROVIDER </t>
    </r>
    <r>
      <rPr>
        <b/>
        <sz val="8"/>
        <rFont val="Arial"/>
        <family val="2"/>
      </rPr>
      <t>OR</t>
    </r>
    <r>
      <rPr>
        <sz val="8"/>
        <rFont val="Arial"/>
        <family val="2"/>
      </rPr>
      <t xml:space="preserve"> SERVICES ARE LIMITED TO ON-SITE RESIDENTS ONLY
</t>
    </r>
  </si>
  <si>
    <t>PROJECTS THAT ARE LOCATED WITHIN ONE MILE, OF BOTH A PUBLIC SCHOOL AND A GROCERY STORE, OR PROJECTS THAT ARE WITHIN TWO MILES OF A FEDERALLY QUALIFIED HEALTH CLINIC, AS PER PROVIDED SCALE DISTANCE MAP.</t>
  </si>
  <si>
    <t>Serna Farmworker Program Regulations Section 7208 and NOFA</t>
  </si>
  <si>
    <t>Total Development Cost</t>
  </si>
  <si>
    <t>APPLICATION FOR FUNDING MULTIFAMILY HOUSING DEVELOPMENT</t>
  </si>
  <si>
    <t>Joe Serna, Jr. Farmworker Housing Grant Program</t>
  </si>
  <si>
    <t>HCD Use Only</t>
  </si>
  <si>
    <t>Grant Amount</t>
  </si>
  <si>
    <t>Loan Amount</t>
  </si>
  <si>
    <t>(  )  Original   or   (  ) Duplicate</t>
  </si>
  <si>
    <r>
      <t xml:space="preserve"> AN ENFORCEABLE OPTION TO PURCHASE WITH A TIME PERIOD THAT CORRELATES THROUGH THE ESTIMATED   BEGINNING OF CONSTRUCTION DATE ON THE “PROJECT TIMELINE”  </t>
    </r>
    <r>
      <rPr>
        <b/>
        <sz val="8"/>
        <rFont val="Arial"/>
        <family val="2"/>
      </rPr>
      <t xml:space="preserve"> OR  </t>
    </r>
    <r>
      <rPr>
        <sz val="8"/>
        <rFont val="Arial"/>
        <family val="2"/>
      </rPr>
      <t xml:space="preserve"> A LEASEHOLD INTEREST ON THE SUBJECT PROPERTY THAT IS AT MINIMUM EQUAL TO THE TERM OF THE LOAN (65 OR 99YEARS)</t>
    </r>
  </si>
  <si>
    <t>Total Request</t>
  </si>
  <si>
    <t>Rental Housing Development Section</t>
  </si>
  <si>
    <t>Ben Dudek, Program Manager, (916) 445-6508</t>
  </si>
  <si>
    <t>cgaines@hcd.ca.gov</t>
  </si>
  <si>
    <t>Marc Florio, (916) 322-2053</t>
  </si>
  <si>
    <t>mflorio@hcd.ca.gov</t>
  </si>
  <si>
    <t>Fred Rogers, (916) 324-2724</t>
  </si>
  <si>
    <t>frogers@hcd.ca.gov</t>
  </si>
  <si>
    <t>SCORING SHEET FOR NOFA DATED MAY 14, 2008</t>
  </si>
  <si>
    <t>HEREBY AUTHORIZES THE SUBMITTAL OF AN APPLICATION, THE INCURRING OF AN OBLIGATION AND INDEBTEDNESS, THE EXECUTION OF CONTRACTS AND ANY AMENDMENTS THERETO, AND THE EXECUTION OF OTHER DOCUMENTS NECESSARY TO SECURE A GRANT AND/OR A LOAN OF FUNDS FROM THE JOE SERNA, JR. FARMWORKER HOUSING GRANT PROGRAM OF THE STATE OF CALIFORNIA.</t>
  </si>
  <si>
    <t xml:space="preserve">WHEREAS, pursuant to Section 50517.5 of the California Health and Safety Code, the California Department of Housing and Community Development (“State”) is authorized to make grants and/or loans for the production of assisted housing for agricultural workers in California; and </t>
  </si>
  <si>
    <t xml:space="preserve">IT IS NOW RESOLVED THAT the  (insert: Agency/Corporation name)  authorizes  (insert: name(s) of individual)  to appear and submit an application to the State for the development and/or rehabilitation of housing and/or other related facilities (“Project”) generally located at:  (insert: address/location)             , which Project is known as:  (insert: name(s) of project)   </t>
  </si>
  <si>
    <t>In order to accurately evaluate your application, please respond to the following survey. Your answers will be used to further verify the viability/need for the proposed Serna farmworker housing project.  Information for precise response to these factors can be determined by on-site interviews within the Primary Market Area of the project location with agricultural workers, farm owners, agricultural labor contractors, local jurisdictions, agricultural service providers, and local comparative agricultural housing projects (provide the source(s) used to gather the information).  The information provided will assist in determining accurate point scoring in applicable categories.</t>
  </si>
  <si>
    <t>IT IS FURTHER RESOLVED THAT upon approval of said application by the State, the (insert Agency/Corporation name) authorizes  (insert: name(s) of individual or title of office)  to execute and sign a Standard Agreement and any amendments thereto, a Lien Agreement and any amendments or modification thereto, and any other documents or security instruments required to secure an indebtedness for the above-described project, which indebtedness shall not exceed the amount approved by the State.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</si>
</sst>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_(&quot;$&quot;* #,##0_);_(&quot;$&quot;* \(#,##0\);_(&quot;$&quot;* &quot;-&quot;??_);_(@_)"/>
    <numFmt numFmtId="169" formatCode="mm/dd/yy;@"/>
    <numFmt numFmtId="170" formatCode="mmmm\ d\,\ yyyy"/>
    <numFmt numFmtId="171" formatCode="mm/dd/yy"/>
    <numFmt numFmtId="172" formatCode="&quot;$&quot;#,##0.00"/>
    <numFmt numFmtId="173" formatCode="_(* #,##0_);_(* \(#,##0\);_(* &quot;-&quot;??_);_(@_)"/>
    <numFmt numFmtId="174" formatCode="0.0"/>
    <numFmt numFmtId="175" formatCode="&quot;$&quot;#,##0;[Red]&quot;$&quot;#,##0"/>
    <numFmt numFmtId="176" formatCode="0.0%"/>
    <numFmt numFmtId="177" formatCode="[$-409]dddd\,\ mmmm\ dd\,\ yyyy"/>
    <numFmt numFmtId="178" formatCode="0.00_);\(0.00\)"/>
    <numFmt numFmtId="179" formatCode="[$€-2]\ #,##0.00_);[Red]\([$€-2]\ #,##0.00\)"/>
    <numFmt numFmtId="180" formatCode="0_);[Red]\(0\)"/>
    <numFmt numFmtId="181" formatCode="&quot;$&quot;#,##0.0;[Red]&quot;$&quot;#,##0.0"/>
    <numFmt numFmtId="182" formatCode="&quot;$&quot;#,##0.00;[Red]&quot;$&quot;#,##0.00"/>
    <numFmt numFmtId="183" formatCode="&quot;$&quot;#,##0.0"/>
    <numFmt numFmtId="184" formatCode="General_)"/>
    <numFmt numFmtId="185" formatCode="_(&quot;$&quot;* #,##0.0_);_(&quot;$&quot;* \(#,##0.0\);_(&quot;$&quot;* &quot;-&quot;??_);_(@_)"/>
    <numFmt numFmtId="186" formatCode="[$$-409]#,##0.00"/>
    <numFmt numFmtId="187" formatCode="[$$-409]#,##0.0"/>
    <numFmt numFmtId="188" formatCode="[$$-409]#,##0"/>
    <numFmt numFmtId="189" formatCode="0.000%"/>
    <numFmt numFmtId="190" formatCode="&quot;$&quot;#,##0.0_);[Red]\(&quot;$&quot;#,##0.0\)"/>
    <numFmt numFmtId="191" formatCode="0.0000"/>
    <numFmt numFmtId="192" formatCode="0.000"/>
    <numFmt numFmtId="193" formatCode="0.00000000"/>
    <numFmt numFmtId="194" formatCode="0.0000000"/>
    <numFmt numFmtId="195" formatCode="0.000000"/>
    <numFmt numFmtId="196" formatCode="0.00000"/>
    <numFmt numFmtId="197" formatCode="#,##0.0"/>
    <numFmt numFmtId="198" formatCode="[$$-409]#,##0_);[Red]\([$$-409]#,##0\)"/>
    <numFmt numFmtId="199" formatCode="[$$-409]#,##0_);\([$$-409]#,##0\)"/>
    <numFmt numFmtId="200" formatCode="0.0000%"/>
    <numFmt numFmtId="201" formatCode="_(* #,##0.0_);_(* \(#,##0.0\);_(* &quot;-&quot;??_);_(@_)"/>
    <numFmt numFmtId="202" formatCode="&quot;$&quot;#,##0.000_);[Red]\(&quot;$&quot;#,##0.000\)"/>
    <numFmt numFmtId="203" formatCode="&quot;$&quot;#,##0.0000_);[Red]\(&quot;$&quot;#,##0.0000\)"/>
    <numFmt numFmtId="204" formatCode="_(&quot;$&quot;* #,##0.000_);_(&quot;$&quot;* \(#,##0.000\);_(&quot;$&quot;* &quot;-&quot;??_);_(@_)"/>
    <numFmt numFmtId="205" formatCode="00000.0"/>
    <numFmt numFmtId="206" formatCode="00000"/>
    <numFmt numFmtId="207" formatCode="[&lt;=9999999]###\-####;\(###\)\ ###\-####"/>
    <numFmt numFmtId="208" formatCode="00000\-0000"/>
    <numFmt numFmtId="209" formatCode="[$-409]h:mm:ss\ AM/PM"/>
    <numFmt numFmtId="210" formatCode="&quot;$&quot;#,##0.0000_);\(&quot;$&quot;#,##0.0000\)"/>
    <numFmt numFmtId="211" formatCode="mm/yyyy"/>
    <numFmt numFmtId="212" formatCode="#,##0.0_);\(#,##0.0\)"/>
    <numFmt numFmtId="213" formatCode=";;;"/>
    <numFmt numFmtId="214" formatCode="&quot;$&quot;0"/>
    <numFmt numFmtId="215" formatCode="[$-409]mmm\-yy;@"/>
    <numFmt numFmtId="216" formatCode="[$-409]mmmm\ d\,\ yyyy;@"/>
  </numFmts>
  <fonts count="86">
    <font>
      <sz val="10"/>
      <name val="Arial"/>
      <family val="0"/>
    </font>
    <font>
      <u val="single"/>
      <sz val="10"/>
      <color indexed="12"/>
      <name val="Arial"/>
      <family val="0"/>
    </font>
    <font>
      <b/>
      <i/>
      <sz val="11"/>
      <name val="Arial"/>
      <family val="2"/>
    </font>
    <font>
      <b/>
      <i/>
      <sz val="9"/>
      <name val="Arial"/>
      <family val="2"/>
    </font>
    <font>
      <b/>
      <i/>
      <sz val="9"/>
      <color indexed="9"/>
      <name val="Arial"/>
      <family val="2"/>
    </font>
    <font>
      <sz val="11"/>
      <name val="Arial"/>
      <family val="2"/>
    </font>
    <font>
      <u val="single"/>
      <sz val="10"/>
      <color indexed="20"/>
      <name val="Arial"/>
      <family val="0"/>
    </font>
    <font>
      <b/>
      <sz val="12"/>
      <name val="Arial"/>
      <family val="2"/>
    </font>
    <font>
      <sz val="8"/>
      <name val="Arial"/>
      <family val="0"/>
    </font>
    <font>
      <sz val="9"/>
      <name val="Arial"/>
      <family val="0"/>
    </font>
    <font>
      <b/>
      <sz val="10"/>
      <name val="Arial"/>
      <family val="2"/>
    </font>
    <font>
      <sz val="12"/>
      <name val="Arial"/>
      <family val="2"/>
    </font>
    <font>
      <b/>
      <sz val="14"/>
      <name val="Arial"/>
      <family val="2"/>
    </font>
    <font>
      <sz val="8"/>
      <name val="Tahoma"/>
      <family val="0"/>
    </font>
    <font>
      <b/>
      <sz val="8"/>
      <name val="Tahoma"/>
      <family val="0"/>
    </font>
    <font>
      <sz val="8"/>
      <name val="Times New Roman"/>
      <family val="1"/>
    </font>
    <font>
      <sz val="9"/>
      <name val="Times New Roman"/>
      <family val="1"/>
    </font>
    <font>
      <b/>
      <sz val="14"/>
      <name val="Times New Roman"/>
      <family val="1"/>
    </font>
    <font>
      <b/>
      <sz val="12"/>
      <name val="Times New Roman"/>
      <family val="1"/>
    </font>
    <font>
      <sz val="12"/>
      <name val="Times New Roman"/>
      <family val="1"/>
    </font>
    <font>
      <sz val="10"/>
      <name val="Times New Roman"/>
      <family val="1"/>
    </font>
    <font>
      <i/>
      <sz val="12"/>
      <color indexed="8"/>
      <name val="Times New Roman"/>
      <family val="1"/>
    </font>
    <font>
      <b/>
      <sz val="12"/>
      <color indexed="8"/>
      <name val="Times New Roman"/>
      <family val="1"/>
    </font>
    <font>
      <sz val="12"/>
      <color indexed="8"/>
      <name val="Times New Roman"/>
      <family val="1"/>
    </font>
    <font>
      <b/>
      <sz val="14"/>
      <color indexed="8"/>
      <name val="Times New Roman"/>
      <family val="1"/>
    </font>
    <font>
      <b/>
      <sz val="10"/>
      <name val="Times New Roman"/>
      <family val="1"/>
    </font>
    <font>
      <i/>
      <sz val="10"/>
      <name val="Times New Roman"/>
      <family val="1"/>
    </font>
    <font>
      <b/>
      <u val="single"/>
      <sz val="10"/>
      <name val="Times New Roman"/>
      <family val="1"/>
    </font>
    <font>
      <sz val="11"/>
      <name val="Times New Roman"/>
      <family val="1"/>
    </font>
    <font>
      <b/>
      <sz val="30"/>
      <name val="Times New Roman"/>
      <family val="1"/>
    </font>
    <font>
      <b/>
      <u val="single"/>
      <sz val="11"/>
      <name val="Times New Roman"/>
      <family val="1"/>
    </font>
    <font>
      <b/>
      <sz val="11"/>
      <name val="Times New Roman"/>
      <family val="1"/>
    </font>
    <font>
      <i/>
      <sz val="11"/>
      <name val="Times New Roman"/>
      <family val="1"/>
    </font>
    <font>
      <sz val="14"/>
      <name val="Times New Roman"/>
      <family val="1"/>
    </font>
    <font>
      <sz val="10"/>
      <color indexed="10"/>
      <name val="Times New Roman"/>
      <family val="1"/>
    </font>
    <font>
      <sz val="5"/>
      <name val="Times New Roman"/>
      <family val="1"/>
    </font>
    <font>
      <u val="single"/>
      <sz val="10"/>
      <name val="Times New Roman"/>
      <family val="1"/>
    </font>
    <font>
      <sz val="7"/>
      <name val="Times New Roman"/>
      <family val="1"/>
    </font>
    <font>
      <u val="single"/>
      <sz val="12"/>
      <name val="Times New Roman"/>
      <family val="1"/>
    </font>
    <font>
      <i/>
      <sz val="12"/>
      <name val="Times New Roman"/>
      <family val="1"/>
    </font>
    <font>
      <u val="single"/>
      <sz val="14"/>
      <name val="Times New Roman"/>
      <family val="1"/>
    </font>
    <font>
      <b/>
      <i/>
      <u val="single"/>
      <sz val="10"/>
      <name val="Times New Roman"/>
      <family val="1"/>
    </font>
    <font>
      <sz val="10"/>
      <color indexed="8"/>
      <name val="Times New Roman"/>
      <family val="1"/>
    </font>
    <font>
      <i/>
      <sz val="10"/>
      <color indexed="8"/>
      <name val="Times New Roman"/>
      <family val="1"/>
    </font>
    <font>
      <sz val="11"/>
      <color indexed="8"/>
      <name val="Times New Roman"/>
      <family val="1"/>
    </font>
    <font>
      <b/>
      <sz val="8"/>
      <color indexed="8"/>
      <name val="Times New Roman"/>
      <family val="1"/>
    </font>
    <font>
      <sz val="8"/>
      <color indexed="8"/>
      <name val="Times New Roman"/>
      <family val="1"/>
    </font>
    <font>
      <i/>
      <sz val="9"/>
      <color indexed="8"/>
      <name val="Times New Roman"/>
      <family val="1"/>
    </font>
    <font>
      <sz val="11"/>
      <color indexed="8"/>
      <name val="Arial MT"/>
      <family val="0"/>
    </font>
    <font>
      <i/>
      <sz val="11"/>
      <color indexed="8"/>
      <name val="Arial MT"/>
      <family val="0"/>
    </font>
    <font>
      <i/>
      <sz val="11"/>
      <color indexed="8"/>
      <name val="Times New Roman"/>
      <family val="1"/>
    </font>
    <font>
      <i/>
      <sz val="8"/>
      <color indexed="8"/>
      <name val="Times New Roman"/>
      <family val="1"/>
    </font>
    <font>
      <sz val="10"/>
      <color indexed="8"/>
      <name val="Arial MT"/>
      <family val="0"/>
    </font>
    <font>
      <i/>
      <sz val="10"/>
      <color indexed="8"/>
      <name val="TimesNewRomanPS"/>
      <family val="0"/>
    </font>
    <font>
      <sz val="10"/>
      <color indexed="8"/>
      <name val="TimesNewRomanPS"/>
      <family val="0"/>
    </font>
    <font>
      <b/>
      <i/>
      <sz val="12"/>
      <name val="Times New Roman"/>
      <family val="1"/>
    </font>
    <font>
      <sz val="13"/>
      <color indexed="10"/>
      <name val="Arial"/>
      <family val="2"/>
    </font>
    <font>
      <sz val="10"/>
      <color indexed="10"/>
      <name val="Arial"/>
      <family val="2"/>
    </font>
    <font>
      <u val="single"/>
      <sz val="12"/>
      <color indexed="12"/>
      <name val="Arial"/>
      <family val="2"/>
    </font>
    <font>
      <u val="single"/>
      <sz val="12"/>
      <color indexed="12"/>
      <name val="Times New Roman"/>
      <family val="1"/>
    </font>
    <font>
      <sz val="12"/>
      <color indexed="12"/>
      <name val="Times New Roman"/>
      <family val="1"/>
    </font>
    <font>
      <u val="single"/>
      <sz val="11"/>
      <color indexed="12"/>
      <name val="Times New Roman"/>
      <family val="1"/>
    </font>
    <font>
      <sz val="11"/>
      <color indexed="12"/>
      <name val="Times New Roman"/>
      <family val="1"/>
    </font>
    <font>
      <sz val="36"/>
      <name val="Times New Roman"/>
      <family val="1"/>
    </font>
    <font>
      <sz val="14"/>
      <name val="Arial"/>
      <family val="0"/>
    </font>
    <font>
      <sz val="20"/>
      <name val="Arial"/>
      <family val="2"/>
    </font>
    <font>
      <b/>
      <sz val="16"/>
      <name val="Times New Roman"/>
      <family val="1"/>
    </font>
    <font>
      <u val="single"/>
      <sz val="14"/>
      <color indexed="12"/>
      <name val="Times New Roman"/>
      <family val="1"/>
    </font>
    <font>
      <sz val="14"/>
      <color indexed="12"/>
      <name val="Times New Roman"/>
      <family val="1"/>
    </font>
    <font>
      <b/>
      <sz val="16"/>
      <name val="Arial"/>
      <family val="2"/>
    </font>
    <font>
      <b/>
      <i/>
      <sz val="10"/>
      <name val="Arial"/>
      <family val="2"/>
    </font>
    <font>
      <b/>
      <sz val="7"/>
      <name val="Arial"/>
      <family val="2"/>
    </font>
    <font>
      <b/>
      <sz val="10"/>
      <color indexed="9"/>
      <name val="Arial"/>
      <family val="2"/>
    </font>
    <font>
      <i/>
      <sz val="12"/>
      <name val="Arial"/>
      <family val="2"/>
    </font>
    <font>
      <b/>
      <sz val="11"/>
      <name val="Arial"/>
      <family val="2"/>
    </font>
    <font>
      <i/>
      <sz val="14"/>
      <name val="Arial"/>
      <family val="2"/>
    </font>
    <font>
      <b/>
      <sz val="8"/>
      <name val="Arial"/>
      <family val="2"/>
    </font>
    <font>
      <u val="single"/>
      <sz val="12"/>
      <color indexed="56"/>
      <name val="Times New Roman"/>
      <family val="1"/>
    </font>
    <font>
      <sz val="12"/>
      <color indexed="56"/>
      <name val="Times New Roman"/>
      <family val="1"/>
    </font>
    <font>
      <u val="single"/>
      <sz val="14"/>
      <color indexed="56"/>
      <name val="Times New Roman"/>
      <family val="1"/>
    </font>
    <font>
      <sz val="14"/>
      <color indexed="56"/>
      <name val="Times New Roman"/>
      <family val="1"/>
    </font>
    <font>
      <b/>
      <vertAlign val="superscript"/>
      <sz val="8"/>
      <name val="Arial"/>
      <family val="2"/>
    </font>
    <font>
      <b/>
      <sz val="11"/>
      <color indexed="10"/>
      <name val="Arial"/>
      <family val="2"/>
    </font>
    <font>
      <b/>
      <sz val="10"/>
      <color indexed="8"/>
      <name val="Arial"/>
      <family val="2"/>
    </font>
    <font>
      <b/>
      <sz val="18"/>
      <name val="Times New Roman"/>
      <family val="1"/>
    </font>
    <font>
      <b/>
      <i/>
      <sz val="18"/>
      <name val="Times New Roman"/>
      <family val="1"/>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gray125">
        <fgColor indexed="9"/>
        <bgColor indexed="9"/>
      </patternFill>
    </fill>
    <fill>
      <patternFill patternType="solid">
        <fgColor indexed="43"/>
        <bgColor indexed="64"/>
      </patternFill>
    </fill>
    <fill>
      <patternFill patternType="solid">
        <fgColor indexed="8"/>
        <bgColor indexed="64"/>
      </patternFill>
    </fill>
  </fills>
  <borders count="40">
    <border>
      <left/>
      <right/>
      <top/>
      <bottom/>
      <diagonal/>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style="medium"/>
      <right>
        <color indexed="63"/>
      </right>
      <top>
        <color indexed="63"/>
      </top>
      <bottom style="medium">
        <color indexed="8"/>
      </bottom>
    </border>
    <border>
      <left>
        <color indexed="63"/>
      </left>
      <right style="medium"/>
      <top>
        <color indexed="63"/>
      </top>
      <bottom style="medium">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lignment/>
      <protection/>
    </xf>
    <xf numFmtId="0" fontId="3" fillId="0" borderId="0" applyBorder="0" applyAlignment="0">
      <protection/>
    </xf>
    <xf numFmtId="0" fontId="4" fillId="0" borderId="0" applyFill="0" applyBorder="0" applyAlignment="0">
      <protection/>
    </xf>
    <xf numFmtId="0" fontId="19" fillId="0" borderId="0">
      <alignment/>
      <protection/>
    </xf>
    <xf numFmtId="9" fontId="0" fillId="0" borderId="0" applyFont="0" applyFill="0" applyBorder="0" applyAlignment="0" applyProtection="0"/>
    <xf numFmtId="0" fontId="5" fillId="0" borderId="0" applyNumberFormat="0" applyFill="0" applyBorder="0">
      <alignment horizontal="left"/>
      <protection/>
    </xf>
  </cellStyleXfs>
  <cellXfs count="65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lignment horizontal="center"/>
    </xf>
    <xf numFmtId="0" fontId="0" fillId="0" borderId="0" xfId="0" applyAlignment="1">
      <alignment vertical="top"/>
    </xf>
    <xf numFmtId="0" fontId="0" fillId="0" borderId="0" xfId="0" applyAlignment="1">
      <alignment/>
    </xf>
    <xf numFmtId="0" fontId="0" fillId="0" borderId="0" xfId="0" applyBorder="1" applyAlignment="1">
      <alignment vertical="top"/>
    </xf>
    <xf numFmtId="0" fontId="0" fillId="0" borderId="0" xfId="0" applyFill="1" applyAlignment="1">
      <alignment/>
    </xf>
    <xf numFmtId="0" fontId="0" fillId="0" borderId="0" xfId="0" applyAlignment="1">
      <alignment wrapText="1"/>
    </xf>
    <xf numFmtId="0" fontId="0" fillId="0" borderId="4" xfId="0" applyBorder="1" applyAlignment="1">
      <alignment/>
    </xf>
    <xf numFmtId="0" fontId="0" fillId="0" borderId="0" xfId="0" applyAlignment="1">
      <alignment horizontal="left" vertical="top" wrapText="1"/>
    </xf>
    <xf numFmtId="0" fontId="17" fillId="0" borderId="0" xfId="0" applyFont="1" applyAlignment="1">
      <alignment horizontal="center" vertical="top" wrapText="1"/>
    </xf>
    <xf numFmtId="0" fontId="19" fillId="0" borderId="0" xfId="0" applyFont="1" applyAlignment="1">
      <alignment horizontal="left" vertical="top" wrapText="1"/>
    </xf>
    <xf numFmtId="0" fontId="20" fillId="0" borderId="0" xfId="0" applyFont="1" applyAlignment="1">
      <alignment horizontal="right" vertical="top" wrapText="1"/>
    </xf>
    <xf numFmtId="0" fontId="11" fillId="0" borderId="0" xfId="0" applyFont="1" applyAlignment="1">
      <alignment horizontal="left"/>
    </xf>
    <xf numFmtId="0" fontId="25" fillId="0" borderId="5" xfId="0" applyFont="1" applyBorder="1" applyAlignment="1">
      <alignment vertical="top"/>
    </xf>
    <xf numFmtId="0" fontId="10" fillId="0" borderId="0" xfId="0" applyFont="1" applyBorder="1" applyAlignment="1">
      <alignment vertical="top"/>
    </xf>
    <xf numFmtId="0" fontId="10" fillId="0" borderId="0" xfId="0" applyFont="1" applyBorder="1" applyAlignment="1">
      <alignment horizontal="left" vertical="top" wrapText="1"/>
    </xf>
    <xf numFmtId="0" fontId="12" fillId="0" borderId="0" xfId="0" applyFont="1" applyBorder="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xf>
    <xf numFmtId="49" fontId="20" fillId="0" borderId="0" xfId="0" applyNumberFormat="1" applyFont="1" applyAlignment="1">
      <alignment horizontal="right" vertical="top" wrapText="1"/>
    </xf>
    <xf numFmtId="0" fontId="0" fillId="0" borderId="0" xfId="0" applyAlignment="1">
      <alignment vertical="top" wrapText="1"/>
    </xf>
    <xf numFmtId="0" fontId="19" fillId="0" borderId="0" xfId="0" applyFont="1" applyAlignment="1">
      <alignment horizontal="left"/>
    </xf>
    <xf numFmtId="0" fontId="0" fillId="0" borderId="0" xfId="0" applyAlignment="1">
      <alignment horizontal="right" vertical="top" wrapText="1"/>
    </xf>
    <xf numFmtId="0" fontId="11" fillId="0" borderId="0" xfId="0" applyFont="1" applyAlignment="1">
      <alignment horizontal="left" wrapText="1"/>
    </xf>
    <xf numFmtId="0" fontId="20" fillId="0" borderId="0" xfId="0" applyFont="1" applyAlignment="1">
      <alignment vertical="top" wrapText="1"/>
    </xf>
    <xf numFmtId="0" fontId="25" fillId="0" borderId="0" xfId="0" applyFont="1" applyAlignment="1">
      <alignment horizontal="right" vertical="top" wrapText="1"/>
    </xf>
    <xf numFmtId="0" fontId="20" fillId="0" borderId="0" xfId="0" applyFont="1" applyAlignment="1">
      <alignment horizontal="left" vertical="top"/>
    </xf>
    <xf numFmtId="0" fontId="20" fillId="0" borderId="0" xfId="0" applyFont="1" applyAlignment="1">
      <alignment horizontal="right" vertical="top"/>
    </xf>
    <xf numFmtId="0" fontId="20" fillId="0" borderId="0" xfId="0" applyFont="1" applyAlignment="1">
      <alignment horizontal="center" vertical="top"/>
    </xf>
    <xf numFmtId="0" fontId="20" fillId="0" borderId="0" xfId="0" applyFont="1" applyAlignment="1">
      <alignment/>
    </xf>
    <xf numFmtId="0" fontId="20" fillId="0" borderId="0" xfId="0" applyFont="1" applyFill="1" applyBorder="1" applyAlignment="1">
      <alignment vertical="top" wrapText="1"/>
    </xf>
    <xf numFmtId="0" fontId="11" fillId="0" borderId="0" xfId="0" applyFont="1" applyBorder="1" applyAlignment="1">
      <alignment horizontal="left"/>
    </xf>
    <xf numFmtId="0" fontId="20" fillId="0" borderId="0" xfId="0" applyFont="1" applyAlignment="1">
      <alignment horizontal="justify" vertical="top" wrapText="1"/>
    </xf>
    <xf numFmtId="0" fontId="15" fillId="0" borderId="0" xfId="0" applyFont="1" applyAlignment="1">
      <alignment/>
    </xf>
    <xf numFmtId="0" fontId="25" fillId="0" borderId="0" xfId="0" applyNumberFormat="1" applyFont="1" applyAlignment="1">
      <alignment vertical="top" wrapText="1"/>
    </xf>
    <xf numFmtId="0" fontId="28" fillId="0" borderId="0" xfId="0" applyFont="1" applyAlignment="1">
      <alignment/>
    </xf>
    <xf numFmtId="0" fontId="28" fillId="2" borderId="0" xfId="0" applyFont="1" applyFill="1" applyAlignment="1">
      <alignment/>
    </xf>
    <xf numFmtId="0" fontId="11" fillId="0" borderId="0" xfId="0" applyFont="1" applyFill="1" applyAlignment="1">
      <alignment/>
    </xf>
    <xf numFmtId="0" fontId="29" fillId="0" borderId="0" xfId="0" applyFont="1" applyAlignment="1">
      <alignment horizontal="center"/>
    </xf>
    <xf numFmtId="0" fontId="29" fillId="0" borderId="0" xfId="0" applyFont="1" applyAlignment="1">
      <alignment/>
    </xf>
    <xf numFmtId="0" fontId="18"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wrapText="1"/>
    </xf>
    <xf numFmtId="0" fontId="20" fillId="0" borderId="0" xfId="0" applyFont="1" applyBorder="1" applyAlignment="1">
      <alignment vertical="top" wrapText="1"/>
    </xf>
    <xf numFmtId="0" fontId="25" fillId="0" borderId="0" xfId="0" applyFont="1" applyAlignment="1">
      <alignment vertical="top"/>
    </xf>
    <xf numFmtId="0" fontId="20" fillId="0" borderId="0" xfId="0" applyFont="1" applyAlignment="1">
      <alignment vertical="top"/>
    </xf>
    <xf numFmtId="0" fontId="0" fillId="0" borderId="0" xfId="0" applyAlignment="1" applyProtection="1">
      <alignment/>
      <protection locked="0"/>
    </xf>
    <xf numFmtId="0" fontId="28" fillId="0"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0" fontId="28" fillId="0" borderId="0" xfId="0" applyFont="1" applyFill="1" applyAlignment="1" applyProtection="1">
      <alignment horizontal="left" vertical="top"/>
      <protection locked="0"/>
    </xf>
    <xf numFmtId="0" fontId="28" fillId="0" borderId="0" xfId="0" applyFont="1" applyFill="1" applyAlignment="1" applyProtection="1">
      <alignment horizontal="left" vertical="top" wrapText="1"/>
      <protection locked="0"/>
    </xf>
    <xf numFmtId="0" fontId="28" fillId="0" borderId="0" xfId="0" applyFont="1" applyFill="1" applyAlignment="1" applyProtection="1" quotePrefix="1">
      <alignment horizontal="left" vertical="top"/>
      <protection locked="0"/>
    </xf>
    <xf numFmtId="0" fontId="28" fillId="0" borderId="0" xfId="0" applyFont="1" applyFill="1" applyAlignment="1" applyProtection="1">
      <alignment horizontal="center" vertical="top" wrapText="1"/>
      <protection locked="0"/>
    </xf>
    <xf numFmtId="49" fontId="31" fillId="0" borderId="0" xfId="0" applyNumberFormat="1" applyFont="1" applyAlignment="1" applyProtection="1">
      <alignment/>
      <protection locked="0"/>
    </xf>
    <xf numFmtId="49" fontId="33" fillId="0" borderId="0" xfId="0" applyNumberFormat="1" applyFont="1" applyAlignment="1" applyProtection="1">
      <alignment/>
      <protection locked="0"/>
    </xf>
    <xf numFmtId="49" fontId="20" fillId="0" borderId="0" xfId="0" applyNumberFormat="1" applyFont="1" applyAlignment="1" applyProtection="1">
      <alignment horizontal="center"/>
      <protection locked="0"/>
    </xf>
    <xf numFmtId="49" fontId="28" fillId="0" borderId="0" xfId="0" applyNumberFormat="1" applyFont="1" applyAlignment="1" applyProtection="1">
      <alignment horizontal="center"/>
      <protection locked="0"/>
    </xf>
    <xf numFmtId="0" fontId="28" fillId="0" borderId="0" xfId="0" applyFont="1" applyAlignment="1" applyProtection="1">
      <alignment/>
      <protection locked="0"/>
    </xf>
    <xf numFmtId="49" fontId="19" fillId="0" borderId="0" xfId="0" applyNumberFormat="1" applyFont="1" applyAlignment="1" applyProtection="1">
      <alignment horizontal="center"/>
      <protection locked="0"/>
    </xf>
    <xf numFmtId="0" fontId="19" fillId="0" borderId="0" xfId="0" applyFont="1" applyAlignment="1" applyProtection="1">
      <alignment/>
      <protection locked="0"/>
    </xf>
    <xf numFmtId="192" fontId="28" fillId="0" borderId="0" xfId="0" applyNumberFormat="1" applyFont="1" applyAlignment="1" applyProtection="1">
      <alignment horizontal="center"/>
      <protection locked="0"/>
    </xf>
    <xf numFmtId="192" fontId="19" fillId="0" borderId="0" xfId="0" applyNumberFormat="1" applyFont="1" applyAlignment="1" applyProtection="1">
      <alignment horizontal="center"/>
      <protection locked="0"/>
    </xf>
    <xf numFmtId="0" fontId="31" fillId="0" borderId="0" xfId="0" applyFont="1" applyAlignment="1" applyProtection="1">
      <alignment/>
      <protection locked="0"/>
    </xf>
    <xf numFmtId="9" fontId="19" fillId="0" borderId="0" xfId="25" applyFont="1" applyAlignment="1" applyProtection="1">
      <alignment/>
      <protection locked="0"/>
    </xf>
    <xf numFmtId="189" fontId="19" fillId="0" borderId="6" xfId="25" applyNumberFormat="1" applyFont="1" applyBorder="1" applyAlignment="1" applyProtection="1">
      <alignment/>
      <protection/>
    </xf>
    <xf numFmtId="9" fontId="28" fillId="0" borderId="0" xfId="25" applyFont="1" applyAlignment="1" applyProtection="1">
      <alignment/>
      <protection locked="0"/>
    </xf>
    <xf numFmtId="1" fontId="19" fillId="0" borderId="6" xfId="0" applyNumberFormat="1" applyFont="1" applyBorder="1" applyAlignment="1" applyProtection="1">
      <alignment/>
      <protection/>
    </xf>
    <xf numFmtId="0" fontId="31" fillId="0" borderId="0" xfId="0" applyFont="1" applyAlignment="1" applyProtection="1">
      <alignment/>
      <protection locked="0"/>
    </xf>
    <xf numFmtId="0" fontId="18" fillId="0" borderId="0" xfId="0" applyFont="1" applyAlignment="1" applyProtection="1">
      <alignment/>
      <protection locked="0"/>
    </xf>
    <xf numFmtId="0" fontId="31" fillId="0" borderId="0" xfId="0" applyFont="1" applyFill="1" applyAlignment="1" applyProtection="1">
      <alignment vertical="top"/>
      <protection locked="0"/>
    </xf>
    <xf numFmtId="0" fontId="31" fillId="0" borderId="0" xfId="0" applyFont="1" applyFill="1" applyAlignment="1" applyProtection="1">
      <alignment horizontal="justify"/>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wrapText="1"/>
      <protection locked="0"/>
    </xf>
    <xf numFmtId="0" fontId="31" fillId="0" borderId="0" xfId="0" applyFont="1" applyAlignment="1" applyProtection="1">
      <alignment horizontal="justify"/>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28" fillId="0" borderId="0" xfId="0" applyFont="1" applyAlignment="1" applyProtection="1">
      <alignment horizontal="justify"/>
      <protection locked="0"/>
    </xf>
    <xf numFmtId="0" fontId="28" fillId="0" borderId="0" xfId="0" applyFont="1" applyAlignment="1" applyProtection="1">
      <alignment/>
      <protection locked="0"/>
    </xf>
    <xf numFmtId="0" fontId="34" fillId="0" borderId="0" xfId="0" applyFont="1" applyAlignment="1" applyProtection="1">
      <alignment/>
      <protection locked="0"/>
    </xf>
    <xf numFmtId="0" fontId="20" fillId="0" borderId="0" xfId="0" applyFont="1" applyAlignment="1" applyProtection="1">
      <alignment vertical="top"/>
      <protection locked="0"/>
    </xf>
    <xf numFmtId="0" fontId="0" fillId="0" borderId="0" xfId="0" applyAlignment="1" applyProtection="1">
      <alignment vertical="top"/>
      <protection locked="0"/>
    </xf>
    <xf numFmtId="0" fontId="20" fillId="0" borderId="0" xfId="0" applyFont="1" applyAlignment="1" applyProtection="1" quotePrefix="1">
      <alignment vertical="top"/>
      <protection locked="0"/>
    </xf>
    <xf numFmtId="0" fontId="20" fillId="0" borderId="0" xfId="0" applyFont="1" applyAlignment="1" applyProtection="1">
      <alignment vertical="top" wrapText="1"/>
      <protection locked="0"/>
    </xf>
    <xf numFmtId="0" fontId="20" fillId="0" borderId="0" xfId="0" applyFont="1" applyAlignment="1" applyProtection="1">
      <alignment horizontal="justify" vertical="top" wrapText="1"/>
      <protection locked="0"/>
    </xf>
    <xf numFmtId="0" fontId="0" fillId="0" borderId="0" xfId="0" applyAlignment="1" applyProtection="1">
      <alignment vertical="top" wrapText="1"/>
      <protection locked="0"/>
    </xf>
    <xf numFmtId="49" fontId="20" fillId="0" borderId="0" xfId="0" applyNumberFormat="1" applyFont="1" applyAlignment="1" applyProtection="1">
      <alignment horizontal="right" vertical="top" wrapText="1"/>
      <protection locked="0"/>
    </xf>
    <xf numFmtId="49" fontId="35" fillId="0" borderId="0" xfId="0" applyNumberFormat="1" applyFont="1" applyAlignment="1" applyProtection="1">
      <alignment horizontal="right" vertical="top" wrapText="1"/>
      <protection locked="0"/>
    </xf>
    <xf numFmtId="49" fontId="0" fillId="0" borderId="0" xfId="0" applyNumberFormat="1" applyAlignment="1" applyProtection="1">
      <alignment horizontal="right" vertical="top" wrapText="1"/>
      <protection locked="0"/>
    </xf>
    <xf numFmtId="0" fontId="20" fillId="0" borderId="0" xfId="0" applyFont="1" applyAlignment="1" applyProtection="1">
      <alignment horizontal="right" vertical="top" wrapText="1"/>
      <protection locked="0"/>
    </xf>
    <xf numFmtId="0" fontId="0" fillId="0" borderId="0" xfId="0" applyAlignment="1" applyProtection="1">
      <alignment horizontal="right" vertical="top" wrapText="1"/>
      <protection locked="0"/>
    </xf>
    <xf numFmtId="0" fontId="20" fillId="0" borderId="0" xfId="0" applyFont="1" applyAlignment="1" applyProtection="1">
      <alignment horizontal="left" vertical="top" wrapText="1"/>
      <protection locked="0"/>
    </xf>
    <xf numFmtId="0" fontId="16" fillId="0" borderId="0" xfId="0" applyFont="1" applyFill="1" applyAlignment="1">
      <alignment horizontal="right" vertical="top"/>
    </xf>
    <xf numFmtId="0" fontId="20" fillId="0" borderId="0" xfId="0" applyFont="1" applyFill="1" applyBorder="1" applyAlignment="1">
      <alignment/>
    </xf>
    <xf numFmtId="0" fontId="0" fillId="0" borderId="0" xfId="0" applyFill="1" applyAlignment="1">
      <alignment vertical="top" wrapText="1"/>
    </xf>
    <xf numFmtId="0" fontId="15" fillId="0" borderId="0" xfId="0" applyFont="1" applyFill="1" applyAlignment="1">
      <alignment/>
    </xf>
    <xf numFmtId="0" fontId="20" fillId="0" borderId="2"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vertical="top"/>
    </xf>
    <xf numFmtId="0" fontId="19" fillId="0" borderId="0" xfId="0" applyFont="1" applyFill="1" applyAlignment="1">
      <alignment vertical="top"/>
    </xf>
    <xf numFmtId="0" fontId="19" fillId="0" borderId="0" xfId="0" applyFont="1" applyFill="1" applyAlignment="1">
      <alignment vertical="top" wrapText="1"/>
    </xf>
    <xf numFmtId="0" fontId="19" fillId="0" borderId="0" xfId="0" applyFont="1" applyFill="1" applyAlignment="1">
      <alignment horizontal="center" vertical="top" wrapText="1"/>
    </xf>
    <xf numFmtId="0" fontId="28" fillId="0" borderId="0" xfId="0" applyFont="1" applyFill="1" applyAlignment="1">
      <alignment vertical="top" wrapText="1"/>
    </xf>
    <xf numFmtId="0" fontId="18" fillId="0" borderId="0" xfId="0" applyFont="1" applyAlignment="1">
      <alignment vertical="top"/>
    </xf>
    <xf numFmtId="0" fontId="30" fillId="0" borderId="0" xfId="0" applyFont="1" applyAlignment="1">
      <alignment vertical="top"/>
    </xf>
    <xf numFmtId="0" fontId="26" fillId="3" borderId="9" xfId="0" applyFont="1" applyFill="1" applyBorder="1" applyAlignment="1">
      <alignment horizontal="center" vertical="top" wrapText="1"/>
    </xf>
    <xf numFmtId="0" fontId="26" fillId="3" borderId="10" xfId="0" applyFont="1" applyFill="1" applyBorder="1" applyAlignment="1">
      <alignment horizontal="center" vertical="top" wrapText="1"/>
    </xf>
    <xf numFmtId="0" fontId="0" fillId="0" borderId="11" xfId="0" applyBorder="1" applyAlignment="1">
      <alignment vertical="top"/>
    </xf>
    <xf numFmtId="0" fontId="0" fillId="0" borderId="12" xfId="0" applyBorder="1" applyAlignment="1">
      <alignment vertical="top"/>
    </xf>
    <xf numFmtId="0" fontId="0" fillId="0" borderId="2" xfId="0" applyFill="1" applyBorder="1" applyAlignment="1">
      <alignment vertical="top"/>
    </xf>
    <xf numFmtId="0" fontId="20" fillId="0" borderId="13" xfId="0" applyFont="1" applyBorder="1" applyAlignment="1">
      <alignment vertical="top" wrapText="1"/>
    </xf>
    <xf numFmtId="0" fontId="20" fillId="0" borderId="2" xfId="0" applyFont="1" applyBorder="1" applyAlignment="1">
      <alignment vertical="top"/>
    </xf>
    <xf numFmtId="0" fontId="20" fillId="0" borderId="12" xfId="0" applyFont="1" applyBorder="1" applyAlignment="1">
      <alignment vertical="top" wrapText="1"/>
    </xf>
    <xf numFmtId="0" fontId="0" fillId="0" borderId="2" xfId="0" applyBorder="1" applyAlignment="1">
      <alignment vertical="top"/>
    </xf>
    <xf numFmtId="0" fontId="37" fillId="0" borderId="0" xfId="0" applyFont="1" applyAlignment="1">
      <alignment/>
    </xf>
    <xf numFmtId="0" fontId="31" fillId="0" borderId="0" xfId="0" applyFont="1" applyAlignment="1">
      <alignment vertical="top"/>
    </xf>
    <xf numFmtId="0" fontId="17" fillId="0" borderId="0" xfId="0" applyFont="1" applyAlignment="1">
      <alignment vertical="top"/>
    </xf>
    <xf numFmtId="0" fontId="41" fillId="0" borderId="0" xfId="0" applyFont="1" applyAlignment="1">
      <alignment horizontal="center" vertical="top"/>
    </xf>
    <xf numFmtId="0" fontId="26" fillId="0" borderId="0" xfId="0" applyFont="1" applyAlignment="1">
      <alignment horizontal="center" vertical="top"/>
    </xf>
    <xf numFmtId="0" fontId="15" fillId="0" borderId="0" xfId="0" applyFont="1" applyAlignment="1">
      <alignment horizontal="center" vertical="top"/>
    </xf>
    <xf numFmtId="211" fontId="36" fillId="0" borderId="0" xfId="0" applyNumberFormat="1" applyFont="1" applyBorder="1" applyAlignment="1">
      <alignment horizontal="center" vertical="top"/>
    </xf>
    <xf numFmtId="211" fontId="36" fillId="0" borderId="0" xfId="0" applyNumberFormat="1" applyFont="1" applyAlignment="1">
      <alignment horizontal="center" vertical="top"/>
    </xf>
    <xf numFmtId="0" fontId="19" fillId="0" borderId="0" xfId="0" applyFont="1" applyAlignment="1">
      <alignment vertical="top"/>
    </xf>
    <xf numFmtId="0" fontId="25" fillId="0" borderId="0" xfId="0" applyFont="1" applyBorder="1" applyAlignment="1">
      <alignment/>
    </xf>
    <xf numFmtId="0" fontId="15" fillId="0" borderId="0" xfId="0" applyFont="1" applyAlignment="1">
      <alignment horizontal="center"/>
    </xf>
    <xf numFmtId="0" fontId="18" fillId="0" borderId="6" xfId="0" applyFont="1" applyBorder="1" applyAlignment="1">
      <alignment horizontal="left"/>
    </xf>
    <xf numFmtId="0" fontId="19" fillId="0" borderId="6" xfId="0" applyFont="1" applyBorder="1" applyAlignment="1">
      <alignment/>
    </xf>
    <xf numFmtId="0" fontId="19" fillId="0" borderId="6" xfId="0" applyFont="1" applyFill="1" applyBorder="1" applyAlignment="1">
      <alignment vertical="top" wrapText="1"/>
    </xf>
    <xf numFmtId="0" fontId="18" fillId="0" borderId="6" xfId="0" applyFont="1" applyFill="1" applyBorder="1" applyAlignment="1">
      <alignment horizontal="right"/>
    </xf>
    <xf numFmtId="6" fontId="18" fillId="0" borderId="6" xfId="0" applyNumberFormat="1" applyFont="1" applyBorder="1" applyAlignment="1">
      <alignment/>
    </xf>
    <xf numFmtId="0" fontId="15" fillId="0" borderId="0" xfId="0" applyFont="1" applyBorder="1" applyAlignment="1">
      <alignment/>
    </xf>
    <xf numFmtId="0" fontId="18" fillId="0" borderId="6" xfId="0" applyFont="1" applyFill="1" applyBorder="1" applyAlignment="1">
      <alignment horizontal="left"/>
    </xf>
    <xf numFmtId="0" fontId="15" fillId="0" borderId="6" xfId="0" applyFont="1" applyFill="1" applyBorder="1" applyAlignment="1">
      <alignment/>
    </xf>
    <xf numFmtId="0" fontId="19" fillId="0" borderId="6" xfId="0" applyFont="1" applyFill="1" applyBorder="1" applyAlignment="1">
      <alignment/>
    </xf>
    <xf numFmtId="167" fontId="15" fillId="0" borderId="6" xfId="0" applyNumberFormat="1" applyFont="1" applyFill="1" applyBorder="1" applyAlignment="1">
      <alignment/>
    </xf>
    <xf numFmtId="0" fontId="19" fillId="0" borderId="6" xfId="0" applyFont="1" applyFill="1" applyBorder="1" applyAlignment="1">
      <alignment wrapText="1"/>
    </xf>
    <xf numFmtId="6" fontId="18" fillId="0" borderId="6" xfId="0" applyNumberFormat="1" applyFont="1" applyFill="1" applyBorder="1" applyAlignment="1">
      <alignment/>
    </xf>
    <xf numFmtId="0" fontId="0" fillId="0" borderId="0" xfId="0" applyAlignment="1" applyProtection="1">
      <alignment/>
      <protection/>
    </xf>
    <xf numFmtId="0" fontId="42" fillId="4" borderId="0" xfId="0" applyFont="1" applyFill="1" applyBorder="1" applyAlignment="1" applyProtection="1">
      <alignment/>
      <protection/>
    </xf>
    <xf numFmtId="1" fontId="23" fillId="4" borderId="0" xfId="0" applyNumberFormat="1" applyFont="1" applyFill="1" applyBorder="1" applyAlignment="1" applyProtection="1">
      <alignment/>
      <protection/>
    </xf>
    <xf numFmtId="173" fontId="23" fillId="4" borderId="0" xfId="15" applyNumberFormat="1" applyFont="1" applyFill="1" applyBorder="1" applyAlignment="1" applyProtection="1">
      <alignment horizontal="center"/>
      <protection/>
    </xf>
    <xf numFmtId="173" fontId="23" fillId="4" borderId="0" xfId="15" applyNumberFormat="1" applyFont="1" applyFill="1" applyBorder="1" applyAlignment="1" applyProtection="1">
      <alignment/>
      <protection/>
    </xf>
    <xf numFmtId="173" fontId="46" fillId="0" borderId="0" xfId="15" applyNumberFormat="1" applyFont="1" applyBorder="1" applyAlignment="1" applyProtection="1">
      <alignment/>
      <protection/>
    </xf>
    <xf numFmtId="173" fontId="0" fillId="0" borderId="0" xfId="0" applyNumberFormat="1" applyBorder="1" applyAlignment="1">
      <alignment/>
    </xf>
    <xf numFmtId="0" fontId="46" fillId="4" borderId="0" xfId="0" applyFont="1" applyFill="1" applyBorder="1" applyAlignment="1" applyProtection="1">
      <alignment/>
      <protection/>
    </xf>
    <xf numFmtId="0" fontId="0" fillId="0" borderId="0" xfId="0" applyBorder="1" applyAlignment="1" applyProtection="1">
      <alignment/>
      <protection/>
    </xf>
    <xf numFmtId="0" fontId="42" fillId="2" borderId="3" xfId="0" applyFont="1" applyFill="1" applyBorder="1" applyAlignment="1" applyProtection="1">
      <alignment/>
      <protection/>
    </xf>
    <xf numFmtId="0" fontId="45" fillId="2" borderId="0" xfId="0" applyFont="1" applyFill="1" applyAlignment="1" applyProtection="1">
      <alignment/>
      <protection/>
    </xf>
    <xf numFmtId="0" fontId="46" fillId="2" borderId="0" xfId="0" applyFont="1" applyFill="1" applyAlignment="1" applyProtection="1">
      <alignment/>
      <protection/>
    </xf>
    <xf numFmtId="0" fontId="0" fillId="2" borderId="4" xfId="0" applyFill="1" applyBorder="1" applyAlignment="1" applyProtection="1">
      <alignment/>
      <protection/>
    </xf>
    <xf numFmtId="213" fontId="46" fillId="5" borderId="0" xfId="0" applyNumberFormat="1" applyFont="1" applyFill="1" applyBorder="1" applyAlignment="1" applyProtection="1">
      <alignment/>
      <protection/>
    </xf>
    <xf numFmtId="213" fontId="46" fillId="5" borderId="0" xfId="0" applyNumberFormat="1" applyFont="1" applyFill="1" applyBorder="1" applyAlignment="1" applyProtection="1">
      <alignment/>
      <protection/>
    </xf>
    <xf numFmtId="173" fontId="23" fillId="0" borderId="0" xfId="15" applyNumberFormat="1" applyFont="1" applyBorder="1" applyAlignment="1" applyProtection="1">
      <alignment horizontal="center"/>
      <protection/>
    </xf>
    <xf numFmtId="0" fontId="46" fillId="0" borderId="0" xfId="0" applyFont="1" applyBorder="1" applyAlignment="1" applyProtection="1">
      <alignment/>
      <protection/>
    </xf>
    <xf numFmtId="0" fontId="48" fillId="0" borderId="0" xfId="0" applyFont="1" applyAlignment="1" applyProtection="1">
      <alignment/>
      <protection/>
    </xf>
    <xf numFmtId="0" fontId="49" fillId="0" borderId="0" xfId="0" applyFont="1" applyBorder="1" applyAlignment="1" applyProtection="1">
      <alignment/>
      <protection/>
    </xf>
    <xf numFmtId="0" fontId="43" fillId="0" borderId="0" xfId="0" applyFont="1" applyFill="1" applyBorder="1" applyAlignment="1" applyProtection="1">
      <alignment/>
      <protection/>
    </xf>
    <xf numFmtId="0" fontId="44" fillId="0" borderId="0" xfId="0" applyFont="1" applyFill="1" applyBorder="1" applyAlignment="1" applyProtection="1">
      <alignment/>
      <protection/>
    </xf>
    <xf numFmtId="173" fontId="23" fillId="0" borderId="0" xfId="15" applyNumberFormat="1" applyFont="1" applyFill="1" applyBorder="1" applyAlignment="1" applyProtection="1">
      <alignment horizontal="center"/>
      <protection/>
    </xf>
    <xf numFmtId="0" fontId="44" fillId="0" borderId="0" xfId="0" applyFont="1" applyBorder="1" applyAlignment="1" applyProtection="1">
      <alignment/>
      <protection/>
    </xf>
    <xf numFmtId="0" fontId="50" fillId="0" borderId="0" xfId="0" applyFont="1" applyBorder="1" applyAlignment="1" applyProtection="1">
      <alignment/>
      <protection/>
    </xf>
    <xf numFmtId="0" fontId="43" fillId="0" borderId="0" xfId="0" applyFont="1" applyBorder="1" applyAlignment="1" applyProtection="1">
      <alignment/>
      <protection/>
    </xf>
    <xf numFmtId="0" fontId="44" fillId="0" borderId="0" xfId="0" applyFont="1" applyBorder="1" applyAlignment="1" applyProtection="1">
      <alignment/>
      <protection/>
    </xf>
    <xf numFmtId="0" fontId="44" fillId="0" borderId="0" xfId="0" applyFont="1" applyAlignment="1" applyProtection="1">
      <alignment/>
      <protection/>
    </xf>
    <xf numFmtId="0" fontId="51" fillId="2" borderId="0" xfId="0" applyFont="1" applyFill="1" applyAlignment="1" applyProtection="1">
      <alignment horizontal="centerContinuous" vertical="top"/>
      <protection/>
    </xf>
    <xf numFmtId="0" fontId="46" fillId="2" borderId="0" xfId="0" applyFont="1" applyFill="1" applyAlignment="1" applyProtection="1">
      <alignment horizontal="centerContinuous" vertical="top"/>
      <protection/>
    </xf>
    <xf numFmtId="0" fontId="50" fillId="2" borderId="0" xfId="0" applyFont="1" applyFill="1" applyAlignment="1" applyProtection="1">
      <alignment horizontal="centerContinuous" vertical="top"/>
      <protection/>
    </xf>
    <xf numFmtId="0" fontId="0" fillId="2" borderId="4" xfId="0" applyFill="1" applyBorder="1" applyAlignment="1" applyProtection="1">
      <alignment horizontal="centerContinuous" vertical="top"/>
      <protection/>
    </xf>
    <xf numFmtId="0" fontId="44" fillId="0" borderId="0" xfId="0" applyFont="1" applyFill="1" applyAlignment="1" applyProtection="1">
      <alignment/>
      <protection/>
    </xf>
    <xf numFmtId="173" fontId="23" fillId="0" borderId="0" xfId="15" applyNumberFormat="1" applyFont="1" applyFill="1" applyAlignment="1" applyProtection="1">
      <alignment horizontal="center"/>
      <protection/>
    </xf>
    <xf numFmtId="173" fontId="23" fillId="0" borderId="0" xfId="15" applyNumberFormat="1" applyFont="1" applyAlignment="1" applyProtection="1">
      <alignment horizontal="center"/>
      <protection/>
    </xf>
    <xf numFmtId="0" fontId="44" fillId="0" borderId="0" xfId="0" applyFont="1" applyAlignment="1" applyProtection="1">
      <alignment/>
      <protection/>
    </xf>
    <xf numFmtId="0" fontId="52" fillId="0" borderId="0" xfId="0" applyFont="1" applyAlignment="1" applyProtection="1">
      <alignment/>
      <protection/>
    </xf>
    <xf numFmtId="0" fontId="42" fillId="0" borderId="0" xfId="0" applyFont="1" applyFill="1" applyAlignment="1" applyProtection="1">
      <alignment/>
      <protection/>
    </xf>
    <xf numFmtId="0" fontId="42" fillId="0" borderId="0" xfId="0" applyFont="1" applyAlignment="1" applyProtection="1">
      <alignment/>
      <protection/>
    </xf>
    <xf numFmtId="0" fontId="46" fillId="0" borderId="0" xfId="0" applyFont="1" applyFill="1" applyAlignment="1" applyProtection="1">
      <alignment/>
      <protection/>
    </xf>
    <xf numFmtId="0" fontId="46" fillId="0" borderId="0" xfId="0" applyFont="1" applyAlignment="1" applyProtection="1">
      <alignment/>
      <protection/>
    </xf>
    <xf numFmtId="0" fontId="43" fillId="2" borderId="0" xfId="0" applyFont="1" applyFill="1" applyAlignment="1" applyProtection="1">
      <alignment horizontal="center"/>
      <protection/>
    </xf>
    <xf numFmtId="0" fontId="43" fillId="2" borderId="0" xfId="0" applyFont="1" applyFill="1" applyAlignment="1" applyProtection="1">
      <alignment/>
      <protection/>
    </xf>
    <xf numFmtId="0" fontId="43" fillId="2" borderId="0" xfId="0" applyFont="1" applyFill="1" applyAlignment="1" applyProtection="1">
      <alignment horizontal="centerContinuous"/>
      <protection/>
    </xf>
    <xf numFmtId="0" fontId="53" fillId="2" borderId="4" xfId="0" applyFont="1" applyFill="1" applyBorder="1" applyAlignment="1" applyProtection="1">
      <alignment horizontal="centerContinuous"/>
      <protection/>
    </xf>
    <xf numFmtId="0" fontId="42" fillId="2" borderId="0" xfId="0" applyFont="1" applyFill="1" applyAlignment="1" applyProtection="1">
      <alignment horizontal="center"/>
      <protection/>
    </xf>
    <xf numFmtId="0" fontId="42" fillId="2" borderId="0" xfId="0" applyFont="1" applyFill="1" applyAlignment="1" applyProtection="1">
      <alignment/>
      <protection/>
    </xf>
    <xf numFmtId="0" fontId="46" fillId="0" borderId="0" xfId="0" applyFont="1" applyFill="1" applyBorder="1" applyAlignment="1" applyProtection="1">
      <alignment/>
      <protection/>
    </xf>
    <xf numFmtId="0" fontId="46" fillId="0" borderId="0" xfId="0" applyFont="1" applyFill="1" applyBorder="1" applyAlignment="1" applyProtection="1">
      <alignment/>
      <protection/>
    </xf>
    <xf numFmtId="0" fontId="0" fillId="0" borderId="0" xfId="0" applyFill="1" applyAlignment="1" applyProtection="1">
      <alignment/>
      <protection/>
    </xf>
    <xf numFmtId="213" fontId="42" fillId="0" borderId="0" xfId="0" applyNumberFormat="1" applyFont="1" applyFill="1" applyAlignment="1" applyProtection="1">
      <alignment/>
      <protection/>
    </xf>
    <xf numFmtId="213" fontId="42" fillId="0" borderId="0" xfId="0" applyNumberFormat="1" applyFont="1" applyFill="1" applyBorder="1" applyAlignment="1" applyProtection="1">
      <alignment/>
      <protection/>
    </xf>
    <xf numFmtId="213" fontId="42" fillId="0" borderId="0" xfId="0" applyNumberFormat="1" applyFont="1" applyFill="1" applyBorder="1" applyAlignment="1" applyProtection="1">
      <alignment/>
      <protection/>
    </xf>
    <xf numFmtId="0" fontId="22" fillId="2" borderId="0" xfId="0" applyFont="1" applyFill="1" applyAlignment="1" applyProtection="1">
      <alignment/>
      <protection/>
    </xf>
    <xf numFmtId="0" fontId="23" fillId="2" borderId="0" xfId="0" applyFont="1" applyFill="1" applyAlignment="1" applyProtection="1">
      <alignment/>
      <protection/>
    </xf>
    <xf numFmtId="5" fontId="44" fillId="0" borderId="14" xfId="0" applyNumberFormat="1" applyFont="1" applyFill="1" applyBorder="1" applyAlignment="1" applyProtection="1">
      <alignment/>
      <protection/>
    </xf>
    <xf numFmtId="5" fontId="23" fillId="2" borderId="15" xfId="0" applyNumberFormat="1" applyFont="1" applyFill="1" applyBorder="1" applyAlignment="1" applyProtection="1">
      <alignment/>
      <protection/>
    </xf>
    <xf numFmtId="5" fontId="23" fillId="2" borderId="16" xfId="0" applyNumberFormat="1" applyFont="1" applyFill="1" applyBorder="1" applyAlignment="1" applyProtection="1">
      <alignment/>
      <protection/>
    </xf>
    <xf numFmtId="0" fontId="42" fillId="2" borderId="16" xfId="0" applyFont="1" applyFill="1" applyBorder="1" applyAlignment="1" applyProtection="1">
      <alignment/>
      <protection/>
    </xf>
    <xf numFmtId="0" fontId="54" fillId="2" borderId="4" xfId="0" applyFont="1" applyFill="1" applyBorder="1" applyAlignment="1" applyProtection="1">
      <alignment/>
      <protection/>
    </xf>
    <xf numFmtId="213" fontId="23" fillId="0" borderId="0" xfId="0" applyNumberFormat="1" applyFont="1" applyFill="1" applyBorder="1" applyAlignment="1" applyProtection="1">
      <alignment/>
      <protection/>
    </xf>
    <xf numFmtId="5" fontId="44" fillId="0" borderId="14" xfId="0" applyNumberFormat="1" applyFont="1" applyFill="1" applyBorder="1" applyAlignment="1" applyProtection="1">
      <alignment/>
      <protection locked="0"/>
    </xf>
    <xf numFmtId="0" fontId="46" fillId="2" borderId="0" xfId="0" applyFont="1" applyFill="1" applyAlignment="1" applyProtection="1">
      <alignment horizontal="center"/>
      <protection/>
    </xf>
    <xf numFmtId="213" fontId="46" fillId="0" borderId="0" xfId="0" applyNumberFormat="1" applyFont="1" applyFill="1" applyBorder="1" applyAlignment="1" applyProtection="1">
      <alignment/>
      <protection/>
    </xf>
    <xf numFmtId="213" fontId="46" fillId="0" borderId="0" xfId="0" applyNumberFormat="1" applyFont="1" applyFill="1" applyBorder="1" applyAlignment="1" applyProtection="1">
      <alignment/>
      <protection/>
    </xf>
    <xf numFmtId="0" fontId="23" fillId="2" borderId="0" xfId="0" applyFont="1" applyFill="1" applyAlignment="1" applyProtection="1">
      <alignment horizontal="right"/>
      <protection/>
    </xf>
    <xf numFmtId="213" fontId="23"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Fill="1" applyAlignment="1">
      <alignment horizontal="center" vertical="top"/>
    </xf>
    <xf numFmtId="0" fontId="29" fillId="0" borderId="0" xfId="0" applyFont="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0" fillId="2" borderId="0" xfId="0" applyFont="1" applyFill="1" applyBorder="1" applyAlignment="1">
      <alignment/>
    </xf>
    <xf numFmtId="0" fontId="0" fillId="2" borderId="0" xfId="0" applyFont="1" applyFill="1" applyAlignment="1">
      <alignment horizontal="center"/>
    </xf>
    <xf numFmtId="0" fontId="0" fillId="2" borderId="0" xfId="0" applyFont="1" applyFill="1" applyAlignment="1">
      <alignment/>
    </xf>
    <xf numFmtId="0" fontId="11" fillId="2" borderId="0" xfId="0" applyFont="1" applyFill="1" applyAlignment="1">
      <alignment horizontal="center"/>
    </xf>
    <xf numFmtId="0" fontId="0" fillId="0" borderId="0" xfId="0" applyFont="1" applyAlignment="1">
      <alignment/>
    </xf>
    <xf numFmtId="0" fontId="0" fillId="2" borderId="0" xfId="0" applyFont="1" applyFill="1" applyAlignment="1" applyProtection="1">
      <alignment/>
      <protection locked="0"/>
    </xf>
    <xf numFmtId="0" fontId="57" fillId="2" borderId="0" xfId="0" applyFont="1" applyFill="1" applyAlignment="1">
      <alignment/>
    </xf>
    <xf numFmtId="0" fontId="11" fillId="2" borderId="0" xfId="0" applyFont="1" applyFill="1" applyAlignment="1">
      <alignment/>
    </xf>
    <xf numFmtId="0" fontId="7" fillId="2" borderId="0" xfId="0" applyFont="1" applyFill="1" applyAlignment="1">
      <alignment horizontal="center"/>
    </xf>
    <xf numFmtId="0" fontId="11" fillId="2" borderId="0" xfId="0" applyFont="1" applyFill="1" applyAlignment="1">
      <alignment horizontal="left" vertical="center"/>
    </xf>
    <xf numFmtId="0" fontId="58" fillId="2" borderId="0" xfId="20" applyFont="1" applyFill="1" applyAlignment="1">
      <alignment horizontal="left" vertical="center"/>
    </xf>
    <xf numFmtId="0" fontId="19" fillId="0" borderId="0" xfId="0" applyFont="1" applyAlignment="1">
      <alignment/>
    </xf>
    <xf numFmtId="0" fontId="19" fillId="2" borderId="0" xfId="0" applyFont="1" applyFill="1" applyAlignment="1">
      <alignment/>
    </xf>
    <xf numFmtId="0" fontId="19" fillId="2" borderId="0" xfId="0" applyFont="1" applyFill="1" applyAlignment="1">
      <alignment/>
    </xf>
    <xf numFmtId="0" fontId="19" fillId="2" borderId="0" xfId="0" applyFont="1" applyFill="1" applyAlignment="1">
      <alignment vertical="top" wrapText="1"/>
    </xf>
    <xf numFmtId="0" fontId="19" fillId="0" borderId="0" xfId="0" applyFont="1" applyAlignment="1">
      <alignment/>
    </xf>
    <xf numFmtId="0" fontId="59" fillId="2" borderId="0" xfId="0" applyFont="1" applyFill="1" applyAlignment="1">
      <alignment vertical="top" wrapText="1"/>
    </xf>
    <xf numFmtId="0" fontId="60" fillId="2" borderId="0" xfId="0" applyFont="1" applyFill="1" applyAlignment="1">
      <alignment vertical="top" wrapText="1"/>
    </xf>
    <xf numFmtId="0" fontId="61" fillId="2" borderId="0" xfId="0" applyFont="1" applyFill="1" applyAlignment="1">
      <alignment vertical="top" wrapText="1"/>
    </xf>
    <xf numFmtId="0" fontId="61" fillId="0" borderId="0" xfId="20" applyFont="1" applyAlignment="1">
      <alignment vertical="top" wrapText="1"/>
    </xf>
    <xf numFmtId="0" fontId="28" fillId="0" borderId="0" xfId="0" applyFont="1" applyAlignment="1">
      <alignment/>
    </xf>
    <xf numFmtId="0" fontId="62" fillId="0" borderId="0" xfId="0" applyFont="1" applyAlignment="1">
      <alignment vertical="top" wrapText="1"/>
    </xf>
    <xf numFmtId="0" fontId="61" fillId="0" borderId="0" xfId="0" applyFont="1" applyAlignment="1">
      <alignment vertical="top" wrapText="1"/>
    </xf>
    <xf numFmtId="0" fontId="1" fillId="0" borderId="0" xfId="20" applyFill="1" applyAlignment="1">
      <alignment horizontal="center" vertical="center" wrapText="1"/>
    </xf>
    <xf numFmtId="0" fontId="33" fillId="0" borderId="0" xfId="0" applyFont="1" applyFill="1" applyAlignment="1">
      <alignment horizontal="center"/>
    </xf>
    <xf numFmtId="0" fontId="67" fillId="0" borderId="0" xfId="0" applyFont="1" applyFill="1" applyAlignment="1">
      <alignment horizontal="center"/>
    </xf>
    <xf numFmtId="0" fontId="67" fillId="0" borderId="0" xfId="20" applyFont="1" applyFill="1" applyAlignment="1">
      <alignment horizontal="center" vertical="center" wrapText="1"/>
    </xf>
    <xf numFmtId="0" fontId="20" fillId="0" borderId="0" xfId="0" applyFont="1" applyAlignment="1" applyProtection="1">
      <alignment/>
      <protection locked="0"/>
    </xf>
    <xf numFmtId="0" fontId="18" fillId="0" borderId="0" xfId="0" applyFont="1" applyFill="1" applyAlignment="1">
      <alignment/>
    </xf>
    <xf numFmtId="0" fontId="66" fillId="0" borderId="0" xfId="0" applyFont="1" applyFill="1" applyAlignment="1">
      <alignment horizontal="center"/>
    </xf>
    <xf numFmtId="0" fontId="19" fillId="0" borderId="0" xfId="0" applyFont="1" applyFill="1" applyAlignment="1">
      <alignment/>
    </xf>
    <xf numFmtId="0" fontId="11" fillId="0" borderId="0" xfId="0" applyFont="1" applyFill="1" applyAlignment="1">
      <alignment/>
    </xf>
    <xf numFmtId="0" fontId="64" fillId="0" borderId="0" xfId="0" applyFont="1" applyFill="1" applyAlignment="1">
      <alignment horizontal="center"/>
    </xf>
    <xf numFmtId="0" fontId="64" fillId="0" borderId="0" xfId="0" applyFont="1" applyAlignment="1">
      <alignment/>
    </xf>
    <xf numFmtId="0" fontId="7" fillId="0" borderId="0" xfId="0" applyFont="1" applyFill="1" applyAlignment="1">
      <alignment/>
    </xf>
    <xf numFmtId="0" fontId="68" fillId="0" borderId="0" xfId="0" applyFont="1" applyFill="1" applyAlignment="1">
      <alignment horizontal="center"/>
    </xf>
    <xf numFmtId="0" fontId="19" fillId="0" borderId="0" xfId="0" applyFont="1" applyFill="1" applyAlignment="1">
      <alignment horizontal="center"/>
    </xf>
    <xf numFmtId="0" fontId="11" fillId="0" borderId="0" xfId="0" applyFont="1" applyFill="1" applyAlignment="1">
      <alignment horizontal="center"/>
    </xf>
    <xf numFmtId="0" fontId="64" fillId="0" borderId="0" xfId="0" applyFont="1" applyFill="1" applyAlignment="1">
      <alignment/>
    </xf>
    <xf numFmtId="0" fontId="33" fillId="0" borderId="0" xfId="0" applyFont="1" applyAlignment="1">
      <alignment vertical="top" wrapText="1"/>
    </xf>
    <xf numFmtId="0" fontId="7" fillId="2" borderId="0" xfId="0" applyFont="1" applyFill="1" applyAlignment="1">
      <alignment/>
    </xf>
    <xf numFmtId="0" fontId="10" fillId="0" borderId="0" xfId="24" applyFont="1">
      <alignment/>
      <protection/>
    </xf>
    <xf numFmtId="0" fontId="19" fillId="0" borderId="0" xfId="24">
      <alignment/>
      <protection/>
    </xf>
    <xf numFmtId="0" fontId="0" fillId="0" borderId="0" xfId="0" applyFont="1" applyFill="1" applyBorder="1" applyAlignment="1">
      <alignment/>
    </xf>
    <xf numFmtId="0" fontId="20" fillId="0" borderId="0" xfId="0" applyFont="1" applyFill="1" applyAlignment="1">
      <alignment/>
    </xf>
    <xf numFmtId="0" fontId="19" fillId="6" borderId="17" xfId="24" applyFill="1" applyBorder="1">
      <alignment/>
      <protection/>
    </xf>
    <xf numFmtId="0" fontId="19" fillId="0" borderId="0" xfId="24" applyFill="1" applyBorder="1" applyAlignment="1">
      <alignment vertical="center"/>
      <protection/>
    </xf>
    <xf numFmtId="0" fontId="19" fillId="0" borderId="18" xfId="24" applyFill="1" applyBorder="1" applyAlignment="1">
      <alignment vertical="center"/>
      <protection/>
    </xf>
    <xf numFmtId="0" fontId="19" fillId="0" borderId="9" xfId="24" applyFill="1" applyBorder="1" applyAlignment="1">
      <alignment vertical="center"/>
      <protection/>
    </xf>
    <xf numFmtId="0" fontId="19" fillId="0" borderId="0" xfId="24" applyBorder="1">
      <alignment/>
      <protection/>
    </xf>
    <xf numFmtId="0" fontId="19" fillId="0" borderId="0" xfId="24" applyFont="1">
      <alignment/>
      <protection/>
    </xf>
    <xf numFmtId="0" fontId="0" fillId="0" borderId="0" xfId="0" applyAlignment="1">
      <alignment horizontal="center" vertical="center"/>
    </xf>
    <xf numFmtId="49" fontId="0" fillId="0" borderId="0" xfId="0" applyNumberFormat="1" applyAlignment="1">
      <alignment/>
    </xf>
    <xf numFmtId="49" fontId="0" fillId="0" borderId="0" xfId="0" applyNumberFormat="1" applyAlignment="1">
      <alignment wrapText="1"/>
    </xf>
    <xf numFmtId="49" fontId="0" fillId="0" borderId="0" xfId="0" applyNumberFormat="1" applyBorder="1" applyAlignment="1">
      <alignment horizontal="center" vertical="center"/>
    </xf>
    <xf numFmtId="49" fontId="0" fillId="0" borderId="0" xfId="0" applyNumberFormat="1" applyBorder="1" applyAlignment="1">
      <alignment vertical="center" wrapText="1"/>
    </xf>
    <xf numFmtId="0" fontId="0" fillId="0" borderId="0" xfId="0" applyBorder="1" applyAlignment="1">
      <alignment horizontal="center" vertical="top"/>
    </xf>
    <xf numFmtId="0" fontId="0" fillId="0" borderId="0" xfId="0" applyFill="1" applyBorder="1" applyAlignment="1">
      <alignment horizontal="center" vertical="top"/>
    </xf>
    <xf numFmtId="0" fontId="19" fillId="6" borderId="6" xfId="0" applyFont="1" applyFill="1" applyBorder="1" applyAlignment="1" applyProtection="1">
      <alignment/>
      <protection locked="0"/>
    </xf>
    <xf numFmtId="0" fontId="28" fillId="6" borderId="6" xfId="0" applyFont="1" applyFill="1" applyBorder="1" applyAlignment="1" applyProtection="1">
      <alignment horizontal="center" vertical="center" wrapText="1"/>
      <protection locked="0"/>
    </xf>
    <xf numFmtId="14" fontId="20" fillId="6" borderId="10" xfId="0" applyNumberFormat="1" applyFont="1" applyFill="1" applyBorder="1" applyAlignment="1">
      <alignment horizontal="center" vertical="top" wrapText="1"/>
    </xf>
    <xf numFmtId="0" fontId="20" fillId="6" borderId="10" xfId="0" applyFont="1" applyFill="1" applyBorder="1" applyAlignment="1">
      <alignment vertical="top" wrapText="1"/>
    </xf>
    <xf numFmtId="0" fontId="20" fillId="6" borderId="10" xfId="0" applyFont="1" applyFill="1" applyBorder="1" applyAlignment="1">
      <alignment horizontal="center" vertical="top" wrapText="1"/>
    </xf>
    <xf numFmtId="0" fontId="0" fillId="6" borderId="12" xfId="0" applyFill="1" applyBorder="1" applyAlignment="1">
      <alignment vertical="top"/>
    </xf>
    <xf numFmtId="0" fontId="0" fillId="6" borderId="2" xfId="0" applyFill="1" applyBorder="1" applyAlignment="1">
      <alignment vertical="top"/>
    </xf>
    <xf numFmtId="5" fontId="42" fillId="6" borderId="14" xfId="0" applyNumberFormat="1" applyFont="1" applyFill="1" applyBorder="1" applyAlignment="1" applyProtection="1">
      <alignment/>
      <protection locked="0"/>
    </xf>
    <xf numFmtId="5" fontId="44" fillId="6" borderId="14" xfId="0" applyNumberFormat="1" applyFont="1" applyFill="1" applyBorder="1" applyAlignment="1" applyProtection="1">
      <alignment/>
      <protection locked="0"/>
    </xf>
    <xf numFmtId="7" fontId="44" fillId="6" borderId="14" xfId="0" applyNumberFormat="1" applyFont="1" applyFill="1" applyBorder="1" applyAlignment="1" applyProtection="1">
      <alignment/>
      <protection locked="0"/>
    </xf>
    <xf numFmtId="182" fontId="44" fillId="6" borderId="6" xfId="0" applyNumberFormat="1" applyFont="1" applyFill="1" applyBorder="1" applyAlignment="1" applyProtection="1">
      <alignment horizontal="centerContinuous"/>
      <protection/>
    </xf>
    <xf numFmtId="0" fontId="20" fillId="6" borderId="0" xfId="0" applyFont="1" applyFill="1" applyAlignment="1">
      <alignment horizontal="center" vertical="top"/>
    </xf>
    <xf numFmtId="0" fontId="20" fillId="6" borderId="0" xfId="0" applyFont="1" applyFill="1" applyBorder="1" applyAlignment="1">
      <alignment horizontal="center" vertical="top"/>
    </xf>
    <xf numFmtId="0" fontId="20" fillId="6" borderId="0" xfId="0" applyFont="1" applyFill="1" applyAlignment="1">
      <alignment vertical="top"/>
    </xf>
    <xf numFmtId="0" fontId="0" fillId="6" borderId="0" xfId="0" applyFill="1" applyAlignment="1">
      <alignment vertical="top"/>
    </xf>
    <xf numFmtId="6" fontId="18" fillId="6" borderId="6" xfId="0" applyNumberFormat="1" applyFont="1" applyFill="1" applyBorder="1" applyAlignment="1" applyProtection="1">
      <alignment/>
      <protection locked="0"/>
    </xf>
    <xf numFmtId="6" fontId="19" fillId="6" borderId="6" xfId="0" applyNumberFormat="1" applyFont="1" applyFill="1" applyBorder="1" applyAlignment="1" applyProtection="1">
      <alignment/>
      <protection locked="0"/>
    </xf>
    <xf numFmtId="167" fontId="15" fillId="6" borderId="6" xfId="0" applyNumberFormat="1" applyFont="1" applyFill="1" applyBorder="1" applyAlignment="1">
      <alignment/>
    </xf>
    <xf numFmtId="6" fontId="15" fillId="6" borderId="6" xfId="0" applyNumberFormat="1" applyFont="1" applyFill="1" applyBorder="1" applyAlignment="1">
      <alignment horizontal="right"/>
    </xf>
    <xf numFmtId="6" fontId="15" fillId="6" borderId="6" xfId="0" applyNumberFormat="1" applyFont="1" applyFill="1" applyBorder="1" applyAlignment="1">
      <alignment/>
    </xf>
    <xf numFmtId="0" fontId="5" fillId="6" borderId="0" xfId="0" applyFont="1" applyFill="1" applyBorder="1" applyAlignment="1" applyProtection="1">
      <alignment vertical="top"/>
      <protection locked="0"/>
    </xf>
    <xf numFmtId="0" fontId="5" fillId="6" borderId="0" xfId="0" applyFont="1" applyFill="1" applyAlignment="1" applyProtection="1">
      <alignment/>
      <protection locked="0"/>
    </xf>
    <xf numFmtId="0" fontId="5" fillId="6" borderId="0" xfId="0" applyFont="1" applyFill="1" applyAlignment="1" applyProtection="1">
      <alignment vertical="top"/>
      <protection locked="0"/>
    </xf>
    <xf numFmtId="0" fontId="28" fillId="6" borderId="0" xfId="0" applyFont="1" applyFill="1" applyAlignment="1" applyProtection="1">
      <alignment vertical="top"/>
      <protection locked="0"/>
    </xf>
    <xf numFmtId="0" fontId="74" fillId="0" borderId="0" xfId="0" applyFont="1" applyAlignment="1">
      <alignment horizontal="center"/>
    </xf>
    <xf numFmtId="0" fontId="74" fillId="0" borderId="0" xfId="0" applyFont="1" applyAlignment="1">
      <alignment/>
    </xf>
    <xf numFmtId="0" fontId="74" fillId="0" borderId="0" xfId="0" applyFont="1" applyAlignment="1">
      <alignment/>
    </xf>
    <xf numFmtId="0" fontId="5" fillId="0" borderId="0" xfId="0" applyFont="1" applyAlignment="1">
      <alignment/>
    </xf>
    <xf numFmtId="0" fontId="7" fillId="0" borderId="0" xfId="0" applyFont="1" applyAlignment="1">
      <alignment/>
    </xf>
    <xf numFmtId="0" fontId="12" fillId="0" borderId="0" xfId="0" applyFont="1" applyAlignment="1">
      <alignment horizontal="center"/>
    </xf>
    <xf numFmtId="0" fontId="64" fillId="0" borderId="0" xfId="0" applyFont="1" applyAlignment="1">
      <alignment/>
    </xf>
    <xf numFmtId="0" fontId="75" fillId="0" borderId="0" xfId="0" applyFont="1" applyAlignment="1">
      <alignment horizontal="center"/>
    </xf>
    <xf numFmtId="0" fontId="5" fillId="0" borderId="0" xfId="0" applyFont="1" applyBorder="1" applyAlignment="1">
      <alignment/>
    </xf>
    <xf numFmtId="0" fontId="74" fillId="0" borderId="11" xfId="0" applyFont="1" applyBorder="1" applyAlignment="1">
      <alignment/>
    </xf>
    <xf numFmtId="3" fontId="5" fillId="0" borderId="11" xfId="0" applyNumberFormat="1" applyFont="1" applyBorder="1" applyAlignment="1">
      <alignment/>
    </xf>
    <xf numFmtId="0" fontId="74" fillId="0" borderId="17" xfId="0" applyFont="1" applyBorder="1" applyAlignment="1">
      <alignment horizontal="center"/>
    </xf>
    <xf numFmtId="3" fontId="5" fillId="0" borderId="6" xfId="0" applyNumberFormat="1" applyFont="1" applyBorder="1" applyAlignment="1">
      <alignment horizontal="center" vertical="center"/>
    </xf>
    <xf numFmtId="0" fontId="0" fillId="0" borderId="0" xfId="0" applyFont="1" applyAlignment="1">
      <alignment horizontal="center"/>
    </xf>
    <xf numFmtId="0" fontId="5" fillId="0" borderId="0" xfId="0" applyFont="1" applyAlignment="1">
      <alignment horizontal="left"/>
    </xf>
    <xf numFmtId="0" fontId="74" fillId="0" borderId="19" xfId="0" applyFont="1" applyBorder="1" applyAlignment="1">
      <alignment horizontal="center"/>
    </xf>
    <xf numFmtId="0" fontId="74" fillId="0" borderId="0" xfId="0" applyFont="1" applyBorder="1" applyAlignment="1">
      <alignment/>
    </xf>
    <xf numFmtId="0" fontId="74" fillId="0" borderId="7" xfId="0" applyFont="1" applyBorder="1" applyAlignment="1">
      <alignment horizontal="center"/>
    </xf>
    <xf numFmtId="0" fontId="74" fillId="0" borderId="13" xfId="0" applyFont="1" applyBorder="1" applyAlignment="1">
      <alignment horizontal="center"/>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1" xfId="0" applyFont="1" applyBorder="1" applyAlignment="1">
      <alignment/>
    </xf>
    <xf numFmtId="0" fontId="10" fillId="0" borderId="7" xfId="0" applyFont="1" applyBorder="1" applyAlignment="1">
      <alignment horizontal="center" vertical="center" wrapText="1"/>
    </xf>
    <xf numFmtId="0" fontId="5" fillId="0" borderId="0" xfId="0" applyFont="1" applyAlignment="1">
      <alignment horizontal="center" vertical="center"/>
    </xf>
    <xf numFmtId="0" fontId="8" fillId="0" borderId="6" xfId="0" applyFont="1" applyBorder="1" applyAlignment="1">
      <alignment horizontal="center" vertical="center" wrapText="1"/>
    </xf>
    <xf numFmtId="174" fontId="8" fillId="0" borderId="13"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10"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10" fontId="8" fillId="0" borderId="6" xfId="0" applyNumberFormat="1" applyFont="1" applyBorder="1" applyAlignment="1">
      <alignment horizontal="center" vertical="center" wrapText="1"/>
    </xf>
    <xf numFmtId="174" fontId="8" fillId="0" borderId="6" xfId="0" applyNumberFormat="1" applyFont="1" applyBorder="1" applyAlignment="1">
      <alignment horizontal="center" vertical="center" wrapText="1"/>
    </xf>
    <xf numFmtId="174" fontId="8" fillId="0" borderId="7" xfId="0" applyNumberFormat="1" applyFont="1" applyBorder="1" applyAlignment="1">
      <alignment horizontal="center" vertical="center" wrapText="1"/>
    </xf>
    <xf numFmtId="0" fontId="8" fillId="0" borderId="0" xfId="0" applyFont="1" applyAlignment="1">
      <alignment horizontal="center" vertical="center"/>
    </xf>
    <xf numFmtId="174" fontId="8" fillId="0" borderId="0" xfId="0" applyNumberFormat="1" applyFont="1" applyAlignment="1">
      <alignment horizontal="center" vertical="center"/>
    </xf>
    <xf numFmtId="1" fontId="8" fillId="0" borderId="13"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1" fontId="8" fillId="0" borderId="7" xfId="0" applyNumberFormat="1" applyFont="1" applyBorder="1" applyAlignment="1">
      <alignment horizontal="center" vertical="center" wrapText="1"/>
    </xf>
    <xf numFmtId="1" fontId="5" fillId="0" borderId="0" xfId="0" applyNumberFormat="1" applyFont="1" applyAlignment="1">
      <alignment horizontal="center" vertical="center"/>
    </xf>
    <xf numFmtId="1" fontId="5" fillId="0" borderId="0" xfId="0" applyNumberFormat="1" applyFont="1" applyAlignment="1">
      <alignment/>
    </xf>
    <xf numFmtId="0" fontId="7" fillId="0" borderId="0" xfId="0" applyFont="1" applyAlignment="1">
      <alignment horizontal="center" vertical="center"/>
    </xf>
    <xf numFmtId="1" fontId="8" fillId="0" borderId="6" xfId="0" applyNumberFormat="1" applyFont="1" applyBorder="1" applyAlignment="1">
      <alignment horizontal="center" vertical="center"/>
    </xf>
    <xf numFmtId="0" fontId="19" fillId="0" borderId="0" xfId="0" applyFont="1" applyAlignment="1">
      <alignment vertical="center" wrapText="1"/>
    </xf>
    <xf numFmtId="0" fontId="78" fillId="0" borderId="0" xfId="0" applyFont="1" applyAlignment="1">
      <alignment vertical="center" wrapText="1"/>
    </xf>
    <xf numFmtId="0" fontId="0" fillId="0" borderId="0" xfId="0" applyFont="1" applyAlignment="1" applyProtection="1">
      <alignment/>
      <protection/>
    </xf>
    <xf numFmtId="0" fontId="0" fillId="2" borderId="0" xfId="0" applyFont="1" applyFill="1" applyAlignment="1" applyProtection="1">
      <alignment horizontal="center" vertical="top" wrapText="1"/>
      <protection/>
    </xf>
    <xf numFmtId="0" fontId="7" fillId="0" borderId="0" xfId="0" applyFont="1" applyBorder="1" applyAlignment="1" applyProtection="1">
      <alignment horizontal="center"/>
      <protection/>
    </xf>
    <xf numFmtId="0" fontId="10" fillId="0" borderId="0" xfId="0" applyFont="1" applyBorder="1" applyAlignment="1" applyProtection="1">
      <alignment/>
      <protection/>
    </xf>
    <xf numFmtId="0" fontId="8" fillId="0" borderId="0" xfId="0" applyFont="1" applyAlignment="1" applyProtection="1">
      <alignment/>
      <protection/>
    </xf>
    <xf numFmtId="0" fontId="8" fillId="2" borderId="21" xfId="0" applyFont="1" applyFill="1" applyBorder="1" applyAlignment="1" applyProtection="1">
      <alignment horizontal="center"/>
      <protection/>
    </xf>
    <xf numFmtId="0" fontId="8" fillId="0" borderId="0" xfId="0" applyFont="1" applyAlignment="1" applyProtection="1">
      <alignment horizontal="center"/>
      <protection/>
    </xf>
    <xf numFmtId="0" fontId="9" fillId="2" borderId="21" xfId="0" applyFont="1" applyFill="1" applyBorder="1" applyAlignment="1" applyProtection="1">
      <alignment horizontal="center" vertical="top" wrapText="1"/>
      <protection/>
    </xf>
    <xf numFmtId="0" fontId="8" fillId="0" borderId="0" xfId="0" applyFont="1" applyAlignment="1" applyProtection="1">
      <alignment horizontal="center" wrapText="1"/>
      <protection/>
    </xf>
    <xf numFmtId="0" fontId="0" fillId="0" borderId="6" xfId="0" applyFont="1" applyBorder="1" applyAlignment="1" applyProtection="1">
      <alignment horizontal="center" vertical="center"/>
      <protection locked="0"/>
    </xf>
    <xf numFmtId="0" fontId="8" fillId="0" borderId="6" xfId="0" applyFont="1" applyBorder="1" applyAlignment="1" applyProtection="1">
      <alignment/>
      <protection/>
    </xf>
    <xf numFmtId="0" fontId="0" fillId="0" borderId="0" xfId="0" applyFont="1" applyAlignment="1" applyProtection="1">
      <alignment/>
      <protection/>
    </xf>
    <xf numFmtId="0" fontId="0" fillId="0" borderId="6" xfId="0" applyFont="1" applyBorder="1" applyAlignment="1" applyProtection="1">
      <alignment horizontal="center" vertical="center"/>
      <protection/>
    </xf>
    <xf numFmtId="0" fontId="74" fillId="0" borderId="0"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167" fontId="0" fillId="0" borderId="6" xfId="0" applyNumberFormat="1" applyFont="1" applyBorder="1" applyAlignment="1" applyProtection="1">
      <alignment/>
      <protection locked="0"/>
    </xf>
    <xf numFmtId="167" fontId="0" fillId="0" borderId="6" xfId="0" applyNumberFormat="1" applyFont="1" applyBorder="1" applyAlignment="1" applyProtection="1">
      <alignment/>
      <protection/>
    </xf>
    <xf numFmtId="0" fontId="74" fillId="0" borderId="0" xfId="0" applyFont="1" applyAlignment="1" applyProtection="1">
      <alignment/>
      <protection/>
    </xf>
    <xf numFmtId="0" fontId="8" fillId="0" borderId="0" xfId="0" applyFont="1" applyAlignment="1" applyProtection="1">
      <alignment horizontal="right"/>
      <protection/>
    </xf>
    <xf numFmtId="0" fontId="10" fillId="0" borderId="22" xfId="0" applyFont="1" applyBorder="1" applyAlignment="1">
      <alignment horizontal="center"/>
    </xf>
    <xf numFmtId="168" fontId="0" fillId="0" borderId="23" xfId="17" applyNumberFormat="1" applyBorder="1" applyAlignment="1" applyProtection="1">
      <alignment horizontal="center"/>
      <protection/>
    </xf>
    <xf numFmtId="168" fontId="0" fillId="0" borderId="0" xfId="17" applyNumberFormat="1" applyBorder="1" applyAlignment="1" applyProtection="1">
      <alignment horizontal="center"/>
      <protection/>
    </xf>
    <xf numFmtId="168" fontId="0" fillId="0" borderId="24" xfId="17" applyNumberFormat="1" applyBorder="1" applyAlignment="1" applyProtection="1">
      <alignment horizontal="center"/>
      <protection/>
    </xf>
    <xf numFmtId="0" fontId="8" fillId="0" borderId="8" xfId="0" applyFont="1" applyBorder="1" applyAlignment="1" applyProtection="1">
      <alignment horizontal="center" vertical="center"/>
      <protection locked="0"/>
    </xf>
    <xf numFmtId="0" fontId="8" fillId="0" borderId="2" xfId="0" applyFont="1" applyBorder="1" applyAlignment="1" applyProtection="1">
      <alignment/>
      <protection/>
    </xf>
    <xf numFmtId="0" fontId="8" fillId="0" borderId="12"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5" xfId="0" applyBorder="1" applyAlignment="1" applyProtection="1">
      <alignment/>
      <protection/>
    </xf>
    <xf numFmtId="0" fontId="10" fillId="0" borderId="5" xfId="0" applyFont="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24" xfId="0" applyBorder="1" applyAlignment="1" applyProtection="1">
      <alignment/>
      <protection/>
    </xf>
    <xf numFmtId="0" fontId="0" fillId="0" borderId="28" xfId="0" applyBorder="1" applyAlignment="1" applyProtection="1">
      <alignment/>
      <protection/>
    </xf>
    <xf numFmtId="0" fontId="0" fillId="0" borderId="22" xfId="0" applyBorder="1" applyAlignment="1" applyProtection="1">
      <alignment/>
      <protection/>
    </xf>
    <xf numFmtId="0" fontId="8" fillId="0" borderId="0" xfId="0" applyFont="1" applyAlignment="1">
      <alignment horizontal="center" vertical="center" wrapText="1"/>
    </xf>
    <xf numFmtId="0" fontId="10"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74"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5" fillId="0" borderId="0" xfId="0" applyFont="1" applyFill="1" applyAlignment="1">
      <alignment/>
    </xf>
    <xf numFmtId="0" fontId="0" fillId="0" borderId="0" xfId="0" applyFont="1" applyFill="1" applyAlignment="1">
      <alignment/>
    </xf>
    <xf numFmtId="0" fontId="18" fillId="0" borderId="22" xfId="0" applyFont="1" applyBorder="1" applyAlignment="1">
      <alignment horizontal="center"/>
    </xf>
    <xf numFmtId="0" fontId="10" fillId="0" borderId="22" xfId="0" applyFont="1" applyBorder="1" applyAlignment="1">
      <alignment horizontal="center"/>
    </xf>
    <xf numFmtId="0" fontId="10" fillId="0" borderId="0" xfId="0" applyFont="1" applyFill="1" applyAlignment="1">
      <alignment horizontal="center"/>
    </xf>
    <xf numFmtId="0" fontId="0" fillId="0" borderId="0" xfId="0" applyFont="1" applyAlignment="1">
      <alignment horizontal="center"/>
    </xf>
    <xf numFmtId="0" fontId="10" fillId="0" borderId="0" xfId="0" applyFont="1" applyBorder="1" applyAlignment="1">
      <alignment horizontal="center"/>
    </xf>
    <xf numFmtId="0" fontId="11" fillId="0" borderId="0" xfId="0" applyFont="1" applyAlignment="1">
      <alignment horizontal="center"/>
    </xf>
    <xf numFmtId="0" fontId="20" fillId="0" borderId="0" xfId="0" applyNumberFormat="1" applyFont="1" applyAlignment="1">
      <alignment horizontal="left" vertical="top" wrapText="1"/>
    </xf>
    <xf numFmtId="0" fontId="16" fillId="0" borderId="0" xfId="0" applyFont="1" applyAlignment="1">
      <alignment horizontal="right" vertical="top" wrapText="1"/>
    </xf>
    <xf numFmtId="0" fontId="29" fillId="0" borderId="0" xfId="0" applyFont="1" applyAlignment="1">
      <alignment horizontal="center"/>
    </xf>
    <xf numFmtId="0" fontId="0" fillId="0" borderId="22" xfId="0" applyBorder="1" applyAlignment="1">
      <alignment vertical="top" wrapText="1"/>
    </xf>
    <xf numFmtId="0" fontId="25" fillId="0" borderId="0" xfId="0" applyFont="1" applyFill="1" applyAlignment="1">
      <alignment horizontal="left" vertical="top" wrapText="1"/>
    </xf>
    <xf numFmtId="0" fontId="20" fillId="0" borderId="0" xfId="0" applyFont="1" applyFill="1" applyAlignment="1">
      <alignment horizontal="left" vertical="top" wrapText="1"/>
    </xf>
    <xf numFmtId="0" fontId="25" fillId="0" borderId="0" xfId="0" applyFont="1" applyAlignment="1">
      <alignment vertical="top" wrapText="1"/>
    </xf>
    <xf numFmtId="0" fontId="20" fillId="0" borderId="0" xfId="0" applyFont="1" applyAlignment="1">
      <alignment vertical="top" wrapText="1"/>
    </xf>
    <xf numFmtId="0" fontId="20"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25" fillId="0" borderId="22" xfId="0" applyFont="1" applyBorder="1" applyAlignment="1">
      <alignment horizontal="justify" vertical="top" wrapText="1"/>
    </xf>
    <xf numFmtId="0" fontId="19" fillId="0" borderId="0" xfId="0" applyFont="1" applyAlignment="1">
      <alignment vertical="center" wrapText="1"/>
    </xf>
    <xf numFmtId="0" fontId="12" fillId="0" borderId="29" xfId="0" applyFont="1" applyBorder="1" applyAlignment="1">
      <alignment horizontal="center"/>
    </xf>
    <xf numFmtId="0" fontId="25" fillId="0" borderId="0" xfId="0" applyFont="1" applyAlignment="1">
      <alignment horizontal="left" vertical="top" wrapText="1"/>
    </xf>
    <xf numFmtId="0" fontId="20" fillId="0" borderId="0" xfId="0" applyFont="1" applyAlignment="1">
      <alignment horizontal="left" vertical="top" wrapText="1"/>
    </xf>
    <xf numFmtId="0" fontId="25" fillId="0" borderId="5" xfId="0" applyFont="1" applyFill="1" applyBorder="1" applyAlignment="1">
      <alignment horizontal="lef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4" fillId="0" borderId="0" xfId="0" applyFont="1" applyAlignment="1">
      <alignment horizontal="center" vertical="top" wrapText="1"/>
    </xf>
    <xf numFmtId="0" fontId="18" fillId="0" borderId="0" xfId="0" applyFont="1" applyAlignment="1">
      <alignment vertical="center" wrapText="1"/>
    </xf>
    <xf numFmtId="0" fontId="18" fillId="0" borderId="0" xfId="0" applyFont="1" applyAlignment="1">
      <alignment horizontal="left" vertical="center" wrapText="1"/>
    </xf>
    <xf numFmtId="0" fontId="78" fillId="0" borderId="0" xfId="0" applyFont="1" applyAlignment="1">
      <alignment horizontal="center" vertical="center" wrapText="1"/>
    </xf>
    <xf numFmtId="0" fontId="10" fillId="0" borderId="0" xfId="0" applyFont="1" applyAlignment="1">
      <alignment horizontal="center"/>
    </xf>
    <xf numFmtId="0" fontId="19" fillId="0" borderId="0" xfId="0" applyFont="1" applyAlignment="1">
      <alignment horizontal="left" vertical="top" wrapText="1"/>
    </xf>
    <xf numFmtId="0" fontId="17" fillId="0" borderId="0" xfId="0" applyFont="1" applyAlignment="1">
      <alignment horizontal="center" vertical="top" wrapText="1"/>
    </xf>
    <xf numFmtId="0" fontId="80" fillId="0" borderId="0" xfId="0" applyFont="1" applyAlignment="1">
      <alignment horizontal="center" vertical="center" wrapText="1"/>
    </xf>
    <xf numFmtId="0" fontId="77" fillId="0" borderId="0" xfId="20" applyFont="1" applyFill="1" applyAlignment="1">
      <alignment horizontal="center" vertical="center" wrapText="1"/>
    </xf>
    <xf numFmtId="0" fontId="63" fillId="0" borderId="0" xfId="0" applyFont="1" applyFill="1" applyAlignment="1" applyProtection="1">
      <alignment horizontal="center" wrapText="1"/>
      <protection locked="0"/>
    </xf>
    <xf numFmtId="0" fontId="63" fillId="0" borderId="0" xfId="0" applyFont="1" applyFill="1" applyAlignment="1" applyProtection="1">
      <alignment horizontal="center"/>
      <protection locked="0"/>
    </xf>
    <xf numFmtId="0" fontId="0" fillId="0" borderId="0" xfId="0" applyAlignment="1">
      <alignment horizontal="center"/>
    </xf>
    <xf numFmtId="0" fontId="11" fillId="2" borderId="0" xfId="0" applyFont="1" applyFill="1" applyAlignment="1">
      <alignment horizontal="center"/>
    </xf>
    <xf numFmtId="0" fontId="65" fillId="2" borderId="0" xfId="0" applyFont="1" applyFill="1" applyAlignment="1">
      <alignment horizontal="center" wrapText="1"/>
    </xf>
    <xf numFmtId="0" fontId="64" fillId="2" borderId="0" xfId="0" applyFont="1" applyFill="1" applyAlignment="1">
      <alignment horizontal="center"/>
    </xf>
    <xf numFmtId="0" fontId="56" fillId="2" borderId="0" xfId="0" applyFont="1" applyFill="1" applyAlignment="1">
      <alignment horizontal="center"/>
    </xf>
    <xf numFmtId="0" fontId="66" fillId="0" borderId="0" xfId="0" applyFont="1" applyAlignment="1">
      <alignment horizontal="center" vertical="top" wrapText="1"/>
    </xf>
    <xf numFmtId="0" fontId="33" fillId="0" borderId="0" xfId="0" applyFont="1" applyFill="1" applyAlignment="1">
      <alignment horizontal="center" vertical="center" wrapText="1"/>
    </xf>
    <xf numFmtId="0" fontId="0" fillId="0" borderId="0" xfId="0" applyAlignment="1">
      <alignment horizontal="center" vertical="center" wrapText="1"/>
    </xf>
    <xf numFmtId="0" fontId="1" fillId="0" borderId="0" xfId="20" applyFill="1" applyAlignment="1">
      <alignment horizontal="center" vertical="center" wrapText="1"/>
    </xf>
    <xf numFmtId="0" fontId="7" fillId="2" borderId="0" xfId="0" applyFont="1" applyFill="1" applyAlignment="1">
      <alignment horizontal="center"/>
    </xf>
    <xf numFmtId="0" fontId="66" fillId="0" borderId="0" xfId="0" applyFont="1" applyFill="1" applyAlignment="1">
      <alignment horizontal="center" vertical="center" wrapText="1"/>
    </xf>
    <xf numFmtId="0" fontId="33" fillId="0" borderId="0" xfId="0" applyFont="1" applyFill="1" applyAlignment="1">
      <alignment horizontal="center"/>
    </xf>
    <xf numFmtId="0" fontId="67" fillId="0" borderId="0" xfId="20" applyFont="1" applyFill="1" applyAlignment="1">
      <alignment horizontal="center"/>
    </xf>
    <xf numFmtId="0" fontId="67" fillId="0" borderId="0" xfId="0" applyFont="1" applyFill="1" applyAlignment="1">
      <alignment horizontal="center"/>
    </xf>
    <xf numFmtId="0" fontId="67" fillId="0" borderId="0" xfId="20" applyFont="1" applyFill="1" applyAlignment="1">
      <alignment horizontal="center" vertical="center" wrapText="1"/>
    </xf>
    <xf numFmtId="0" fontId="64" fillId="0" borderId="0" xfId="0" applyFont="1" applyAlignment="1">
      <alignment horizontal="center" vertical="center" wrapText="1"/>
    </xf>
    <xf numFmtId="0" fontId="1" fillId="0" borderId="0" xfId="20" applyFill="1" applyAlignment="1">
      <alignment horizontal="center"/>
    </xf>
    <xf numFmtId="0" fontId="33" fillId="0" borderId="0" xfId="0" applyFont="1" applyAlignment="1">
      <alignment horizontal="center" vertical="center" wrapText="1"/>
    </xf>
    <xf numFmtId="0" fontId="19" fillId="0" borderId="0" xfId="0" applyFont="1" applyFill="1" applyAlignment="1">
      <alignment horizontal="center" vertical="center" wrapText="1"/>
    </xf>
    <xf numFmtId="0" fontId="19" fillId="0" borderId="0" xfId="0" applyFont="1" applyAlignment="1">
      <alignment horizontal="center" vertical="center" wrapText="1"/>
    </xf>
    <xf numFmtId="0" fontId="79" fillId="0" borderId="0" xfId="20" applyFont="1" applyFill="1" applyAlignment="1">
      <alignment horizontal="center" vertical="center" wrapText="1"/>
    </xf>
    <xf numFmtId="0" fontId="0" fillId="0" borderId="6" xfId="0" applyBorder="1" applyAlignment="1">
      <alignment horizontal="center" vertical="top"/>
    </xf>
    <xf numFmtId="0" fontId="10" fillId="3" borderId="6" xfId="0" applyFont="1" applyFill="1" applyBorder="1" applyAlignment="1">
      <alignment horizontal="center" vertical="center"/>
    </xf>
    <xf numFmtId="0" fontId="72" fillId="7" borderId="6" xfId="0" applyFont="1" applyFill="1" applyBorder="1" applyAlignment="1">
      <alignment horizontal="left"/>
    </xf>
    <xf numFmtId="49" fontId="0" fillId="0" borderId="6" xfId="0" applyNumberFormat="1" applyBorder="1" applyAlignment="1">
      <alignment horizontal="left" vertical="center" wrapText="1"/>
    </xf>
    <xf numFmtId="0" fontId="0" fillId="0" borderId="8" xfId="0" applyBorder="1" applyAlignment="1">
      <alignment horizontal="center" vertical="top"/>
    </xf>
    <xf numFmtId="0" fontId="0" fillId="0" borderId="2" xfId="0" applyBorder="1" applyAlignment="1">
      <alignment horizontal="center" vertical="top"/>
    </xf>
    <xf numFmtId="0" fontId="10" fillId="3" borderId="6" xfId="0" applyFont="1" applyFill="1" applyBorder="1" applyAlignment="1">
      <alignment horizontal="center" vertical="center" wrapText="1"/>
    </xf>
    <xf numFmtId="49" fontId="0" fillId="0" borderId="0" xfId="0" applyNumberFormat="1" applyAlignment="1">
      <alignment horizontal="left"/>
    </xf>
    <xf numFmtId="49" fontId="0" fillId="0" borderId="6" xfId="0" applyNumberFormat="1" applyBorder="1" applyAlignment="1">
      <alignment vertical="center" wrapText="1"/>
    </xf>
    <xf numFmtId="49" fontId="0" fillId="0" borderId="8" xfId="0" applyNumberFormat="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10" fillId="0" borderId="8" xfId="0" applyFont="1" applyFill="1" applyBorder="1" applyAlignment="1">
      <alignment vertical="center"/>
    </xf>
    <xf numFmtId="0" fontId="0" fillId="0" borderId="12" xfId="0" applyFill="1" applyBorder="1" applyAlignment="1">
      <alignment vertical="center"/>
    </xf>
    <xf numFmtId="0" fontId="0" fillId="0" borderId="2" xfId="0" applyFill="1" applyBorder="1" applyAlignment="1">
      <alignment vertical="center"/>
    </xf>
    <xf numFmtId="49" fontId="0" fillId="0" borderId="6" xfId="0" applyNumberFormat="1" applyBorder="1" applyAlignment="1">
      <alignment horizontal="center" vertical="center"/>
    </xf>
    <xf numFmtId="0" fontId="10" fillId="0" borderId="8" xfId="0" applyFont="1" applyFill="1" applyBorder="1" applyAlignment="1">
      <alignment horizontal="center"/>
    </xf>
    <xf numFmtId="0" fontId="10" fillId="0" borderId="12" xfId="0" applyFont="1" applyBorder="1" applyAlignment="1">
      <alignment/>
    </xf>
    <xf numFmtId="0" fontId="10" fillId="0" borderId="2" xfId="0" applyFont="1" applyBorder="1" applyAlignment="1">
      <alignment/>
    </xf>
    <xf numFmtId="49" fontId="0" fillId="0" borderId="8"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2" xfId="0" applyNumberFormat="1" applyBorder="1" applyAlignment="1">
      <alignment horizontal="left" vertical="center" wrapText="1"/>
    </xf>
    <xf numFmtId="0" fontId="0" fillId="6" borderId="6" xfId="0" applyFill="1" applyBorder="1" applyAlignment="1">
      <alignment horizontal="center" vertical="top"/>
    </xf>
    <xf numFmtId="49" fontId="0" fillId="0" borderId="0" xfId="0" applyNumberFormat="1" applyAlignment="1">
      <alignment horizontal="center"/>
    </xf>
    <xf numFmtId="0" fontId="0" fillId="0" borderId="8" xfId="0" applyFill="1" applyBorder="1" applyAlignment="1">
      <alignment horizontal="center" vertical="top"/>
    </xf>
    <xf numFmtId="0" fontId="0" fillId="0" borderId="12" xfId="0" applyBorder="1" applyAlignment="1">
      <alignment vertical="top"/>
    </xf>
    <xf numFmtId="0" fontId="0" fillId="0" borderId="2" xfId="0" applyBorder="1" applyAlignment="1">
      <alignment vertical="top"/>
    </xf>
    <xf numFmtId="0" fontId="0" fillId="6" borderId="8" xfId="0" applyFill="1" applyBorder="1" applyAlignment="1">
      <alignment horizontal="center" vertical="top"/>
    </xf>
    <xf numFmtId="0" fontId="0" fillId="6" borderId="2" xfId="0" applyFill="1" applyBorder="1" applyAlignment="1">
      <alignment horizontal="center" vertical="top"/>
    </xf>
    <xf numFmtId="0" fontId="10" fillId="0" borderId="0" xfId="0" applyFont="1" applyAlignment="1">
      <alignment horizontal="right"/>
    </xf>
    <xf numFmtId="0" fontId="70" fillId="0" borderId="0" xfId="0" applyFont="1" applyAlignment="1">
      <alignment horizontal="center" wrapText="1"/>
    </xf>
    <xf numFmtId="0" fontId="70" fillId="0" borderId="0" xfId="0" applyFont="1" applyAlignment="1">
      <alignment horizontal="center"/>
    </xf>
    <xf numFmtId="49" fontId="10" fillId="3" borderId="6"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0" fillId="0" borderId="11" xfId="0" applyBorder="1" applyAlignment="1">
      <alignment horizontal="center" vertical="center" wrapText="1"/>
    </xf>
    <xf numFmtId="0" fontId="10" fillId="3" borderId="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Alignment="1">
      <alignment/>
    </xf>
    <xf numFmtId="49" fontId="10" fillId="0" borderId="8" xfId="0" applyNumberFormat="1" applyFont="1" applyBorder="1" applyAlignment="1">
      <alignment horizontal="center" vertical="center"/>
    </xf>
    <xf numFmtId="0" fontId="28" fillId="0" borderId="0" xfId="0" applyFont="1" applyFill="1" applyAlignment="1" applyProtection="1">
      <alignment horizontal="justify" vertical="top" wrapText="1"/>
      <protection locked="0"/>
    </xf>
    <xf numFmtId="0" fontId="28" fillId="0" borderId="0" xfId="0" applyFont="1" applyAlignment="1" applyProtection="1">
      <alignment horizontal="left" vertical="top" wrapText="1"/>
      <protection locked="0"/>
    </xf>
    <xf numFmtId="0" fontId="7" fillId="0" borderId="0" xfId="0" applyFont="1" applyAlignment="1" applyProtection="1">
      <alignment horizontal="center"/>
      <protection locked="0"/>
    </xf>
    <xf numFmtId="0" fontId="31" fillId="0" borderId="0" xfId="0" applyFont="1" applyAlignment="1" applyProtection="1">
      <alignment horizontal="left" wrapText="1"/>
      <protection locked="0"/>
    </xf>
    <xf numFmtId="168" fontId="19" fillId="6" borderId="8" xfId="17" applyNumberFormat="1" applyFont="1" applyFill="1" applyBorder="1" applyAlignment="1" applyProtection="1">
      <alignment horizontal="center"/>
      <protection locked="0"/>
    </xf>
    <xf numFmtId="168" fontId="19" fillId="6" borderId="2" xfId="17" applyNumberFormat="1" applyFont="1" applyFill="1" applyBorder="1" applyAlignment="1" applyProtection="1">
      <alignment horizontal="center"/>
      <protection locked="0"/>
    </xf>
    <xf numFmtId="0" fontId="28" fillId="0" borderId="0" xfId="0" applyFont="1" applyAlignment="1" applyProtection="1">
      <alignment horizontal="center"/>
      <protection locked="0"/>
    </xf>
    <xf numFmtId="191" fontId="19" fillId="0" borderId="8" xfId="0" applyNumberFormat="1" applyFont="1" applyBorder="1" applyAlignment="1" applyProtection="1">
      <alignment horizontal="center"/>
      <protection/>
    </xf>
    <xf numFmtId="191" fontId="19" fillId="0" borderId="2" xfId="0" applyNumberFormat="1" applyFont="1" applyBorder="1" applyAlignment="1" applyProtection="1">
      <alignment horizontal="center"/>
      <protection/>
    </xf>
    <xf numFmtId="0" fontId="16" fillId="0" borderId="0" xfId="0" applyFont="1" applyAlignment="1" applyProtection="1">
      <alignment horizontal="center" vertical="top" wrapText="1"/>
      <protection locked="0"/>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protection locked="0"/>
    </xf>
    <xf numFmtId="0" fontId="10" fillId="0" borderId="0" xfId="0" applyFont="1" applyAlignment="1" applyProtection="1">
      <alignment horizontal="center"/>
      <protection locked="0"/>
    </xf>
    <xf numFmtId="0" fontId="31" fillId="0" borderId="0" xfId="0" applyFont="1" applyFill="1" applyAlignment="1" applyProtection="1">
      <alignment vertical="top" wrapText="1"/>
      <protection locked="0"/>
    </xf>
    <xf numFmtId="0" fontId="0" fillId="0" borderId="0" xfId="0" applyAlignment="1">
      <alignment wrapText="1"/>
    </xf>
    <xf numFmtId="0" fontId="10" fillId="0" borderId="0" xfId="0" applyFont="1" applyAlignment="1" applyProtection="1">
      <alignment horizontal="center"/>
      <protection/>
    </xf>
    <xf numFmtId="0" fontId="8" fillId="0" borderId="0" xfId="0" applyFont="1" applyAlignment="1" applyProtection="1">
      <alignment horizontal="center"/>
      <protection/>
    </xf>
    <xf numFmtId="0" fontId="1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74" fillId="0" borderId="0"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0" fontId="0" fillId="2" borderId="11" xfId="0" applyFont="1" applyFill="1" applyBorder="1" applyAlignment="1" applyProtection="1">
      <alignment horizontal="left" vertical="top" wrapText="1"/>
      <protection/>
    </xf>
    <xf numFmtId="0" fontId="76" fillId="0" borderId="6" xfId="0" applyFont="1" applyBorder="1" applyAlignment="1" applyProtection="1">
      <alignment horizontal="left"/>
      <protection/>
    </xf>
    <xf numFmtId="0" fontId="9" fillId="2" borderId="13"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8" fillId="2" borderId="19"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horizontal="right" vertical="top"/>
    </xf>
    <xf numFmtId="0" fontId="29" fillId="0" borderId="0" xfId="0" applyFont="1" applyAlignment="1">
      <alignment horizontal="center" wrapText="1"/>
    </xf>
    <xf numFmtId="0" fontId="19" fillId="0" borderId="0" xfId="0" applyFont="1" applyFill="1" applyAlignment="1">
      <alignment horizontal="justify" vertical="top" wrapText="1"/>
    </xf>
    <xf numFmtId="0" fontId="10" fillId="0" borderId="0" xfId="0" applyFont="1" applyFill="1" applyAlignment="1">
      <alignment horizontal="center" vertical="top" wrapText="1"/>
    </xf>
    <xf numFmtId="0" fontId="0" fillId="0" borderId="0" xfId="0" applyAlignment="1">
      <alignment vertical="top" wrapText="1"/>
    </xf>
    <xf numFmtId="0" fontId="11" fillId="0" borderId="0" xfId="0" applyFont="1" applyFill="1" applyAlignment="1">
      <alignment horizontal="center" vertical="center"/>
    </xf>
    <xf numFmtId="0" fontId="0" fillId="0" borderId="0" xfId="0" applyAlignment="1">
      <alignment horizontal="center" vertical="center"/>
    </xf>
    <xf numFmtId="0" fontId="0" fillId="0" borderId="11" xfId="0" applyFill="1" applyBorder="1" applyAlignment="1">
      <alignment horizontal="center" vertical="top" wrapText="1"/>
    </xf>
    <xf numFmtId="0" fontId="19" fillId="0" borderId="0" xfId="0" applyFont="1" applyFill="1" applyAlignment="1">
      <alignment horizontal="center" vertical="top"/>
    </xf>
    <xf numFmtId="0" fontId="10" fillId="0" borderId="0" xfId="0" applyFont="1" applyAlignment="1">
      <alignment horizontal="center"/>
    </xf>
    <xf numFmtId="0" fontId="25" fillId="0" borderId="0" xfId="0" applyFont="1" applyAlignment="1">
      <alignment horizontal="center" vertical="top"/>
    </xf>
    <xf numFmtId="0" fontId="20" fillId="0" borderId="19" xfId="0" applyFont="1" applyBorder="1" applyAlignment="1">
      <alignment vertical="top" wrapText="1"/>
    </xf>
    <xf numFmtId="0" fontId="0" fillId="0" borderId="9" xfId="0" applyBorder="1" applyAlignment="1">
      <alignment vertical="top" wrapText="1"/>
    </xf>
    <xf numFmtId="0" fontId="20" fillId="0" borderId="13" xfId="0" applyFont="1" applyBorder="1" applyAlignment="1">
      <alignment vertical="top" wrapText="1"/>
    </xf>
    <xf numFmtId="0" fontId="0" fillId="0" borderId="10" xfId="0" applyBorder="1" applyAlignment="1">
      <alignment vertical="top" wrapText="1"/>
    </xf>
    <xf numFmtId="0" fontId="18" fillId="0" borderId="0" xfId="0" applyFont="1" applyAlignment="1">
      <alignment horizontal="center" vertical="top"/>
    </xf>
    <xf numFmtId="0" fontId="17" fillId="0" borderId="0" xfId="0" applyFont="1" applyAlignment="1">
      <alignment horizontal="center" vertical="top"/>
    </xf>
    <xf numFmtId="0" fontId="39" fillId="0" borderId="0" xfId="0" applyFont="1" applyAlignment="1">
      <alignment horizontal="center" vertical="top"/>
    </xf>
    <xf numFmtId="0" fontId="25" fillId="0" borderId="17" xfId="0" applyFont="1" applyBorder="1" applyAlignment="1">
      <alignment vertical="top" wrapText="1"/>
    </xf>
    <xf numFmtId="0" fontId="25" fillId="0" borderId="7" xfId="0" applyFont="1" applyBorder="1" applyAlignment="1">
      <alignmen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0" fillId="0" borderId="9" xfId="0" applyFill="1" applyBorder="1" applyAlignment="1">
      <alignment horizontal="left" vertical="top"/>
    </xf>
    <xf numFmtId="0" fontId="0" fillId="0" borderId="10" xfId="0" applyFill="1" applyBorder="1" applyAlignment="1">
      <alignment horizontal="left" vertical="top"/>
    </xf>
    <xf numFmtId="0" fontId="20" fillId="0" borderId="0" xfId="0" applyFont="1" applyAlignment="1">
      <alignment horizontal="center" vertical="top"/>
    </xf>
    <xf numFmtId="0" fontId="20" fillId="6" borderId="12" xfId="0" applyFont="1" applyFill="1" applyBorder="1" applyAlignment="1">
      <alignment horizontal="left" vertical="center"/>
    </xf>
    <xf numFmtId="0" fontId="20" fillId="6" borderId="0" xfId="0" applyFont="1" applyFill="1" applyBorder="1" applyAlignment="1">
      <alignment horizontal="left" vertical="center"/>
    </xf>
    <xf numFmtId="0" fontId="20" fillId="6" borderId="0" xfId="0" applyFont="1" applyFill="1" applyBorder="1" applyAlignment="1">
      <alignment horizontal="left" vertical="top"/>
    </xf>
    <xf numFmtId="0" fontId="33" fillId="6" borderId="11" xfId="0" applyFont="1" applyFill="1" applyBorder="1" applyAlignment="1">
      <alignment horizontal="left" vertical="top"/>
    </xf>
    <xf numFmtId="0" fontId="31" fillId="0" borderId="0" xfId="0" applyFont="1" applyAlignment="1">
      <alignment horizontal="center" vertical="top"/>
    </xf>
    <xf numFmtId="0" fontId="25" fillId="0" borderId="0" xfId="0" applyFont="1" applyAlignment="1">
      <alignment horizontal="center"/>
    </xf>
    <xf numFmtId="0" fontId="18" fillId="0" borderId="0" xfId="0" applyFont="1" applyAlignment="1">
      <alignment horizontal="center"/>
    </xf>
    <xf numFmtId="0" fontId="18" fillId="0" borderId="8" xfId="0" applyFont="1" applyFill="1" applyBorder="1" applyAlignment="1">
      <alignment horizontal="center"/>
    </xf>
    <xf numFmtId="0" fontId="18" fillId="0" borderId="2" xfId="0" applyFont="1" applyFill="1" applyBorder="1" applyAlignment="1">
      <alignment horizontal="center"/>
    </xf>
    <xf numFmtId="0" fontId="18" fillId="0" borderId="8" xfId="0" applyFont="1" applyBorder="1" applyAlignment="1">
      <alignment horizontal="center"/>
    </xf>
    <xf numFmtId="0" fontId="18" fillId="0" borderId="2" xfId="0" applyFont="1" applyBorder="1" applyAlignment="1">
      <alignment horizontal="center"/>
    </xf>
    <xf numFmtId="0" fontId="17" fillId="0" borderId="0" xfId="0" applyFont="1" applyFill="1" applyBorder="1" applyAlignment="1">
      <alignment horizontal="center" vertical="center" wrapText="1"/>
    </xf>
    <xf numFmtId="0" fontId="39" fillId="0" borderId="0" xfId="0" applyFont="1" applyAlignment="1">
      <alignment horizontal="center"/>
    </xf>
    <xf numFmtId="0" fontId="16" fillId="0" borderId="0" xfId="0" applyFont="1" applyAlignment="1">
      <alignment horizontal="right"/>
    </xf>
    <xf numFmtId="0" fontId="44" fillId="6" borderId="30" xfId="0" applyFont="1" applyFill="1" applyBorder="1" applyAlignment="1" applyProtection="1">
      <alignment/>
      <protection locked="0"/>
    </xf>
    <xf numFmtId="0" fontId="46" fillId="6" borderId="31" xfId="0" applyFont="1" applyFill="1" applyBorder="1" applyAlignment="1">
      <alignment/>
    </xf>
    <xf numFmtId="0" fontId="42" fillId="6" borderId="31" xfId="0" applyFont="1" applyFill="1" applyBorder="1" applyAlignment="1" applyProtection="1">
      <alignment/>
      <protection/>
    </xf>
    <xf numFmtId="0" fontId="46" fillId="6" borderId="31" xfId="0" applyFont="1" applyFill="1" applyBorder="1" applyAlignment="1" applyProtection="1">
      <alignment/>
      <protection/>
    </xf>
    <xf numFmtId="0" fontId="46" fillId="6" borderId="32" xfId="0" applyFont="1" applyFill="1" applyBorder="1" applyAlignment="1" applyProtection="1">
      <alignment/>
      <protection/>
    </xf>
    <xf numFmtId="0" fontId="46" fillId="6" borderId="32" xfId="0" applyFont="1" applyFill="1" applyBorder="1" applyAlignment="1">
      <alignment/>
    </xf>
    <xf numFmtId="0" fontId="18" fillId="0" borderId="33" xfId="0" applyFont="1" applyBorder="1" applyAlignment="1">
      <alignment horizontal="center"/>
    </xf>
    <xf numFmtId="0" fontId="0" fillId="0" borderId="33" xfId="0" applyBorder="1" applyAlignment="1">
      <alignment horizontal="center"/>
    </xf>
    <xf numFmtId="0" fontId="24" fillId="2" borderId="34"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44" fillId="2" borderId="0" xfId="0" applyFont="1" applyFill="1" applyAlignment="1" applyProtection="1">
      <alignment horizontal="right"/>
      <protection/>
    </xf>
    <xf numFmtId="0" fontId="44" fillId="2" borderId="37" xfId="0" applyFont="1" applyFill="1" applyBorder="1" applyAlignment="1" applyProtection="1">
      <alignment horizontal="right"/>
      <protection/>
    </xf>
    <xf numFmtId="0" fontId="47" fillId="2" borderId="0" xfId="0" applyFont="1" applyFill="1" applyAlignment="1" applyProtection="1">
      <alignment/>
      <protection/>
    </xf>
    <xf numFmtId="0" fontId="9" fillId="0" borderId="0" xfId="0" applyFont="1" applyAlignment="1">
      <alignment/>
    </xf>
    <xf numFmtId="0" fontId="42" fillId="6" borderId="30" xfId="0" applyFont="1" applyFill="1" applyBorder="1" applyAlignment="1" applyProtection="1">
      <alignment/>
      <protection locked="0"/>
    </xf>
    <xf numFmtId="0" fontId="42" fillId="2" borderId="0" xfId="0" applyFont="1" applyFill="1" applyAlignment="1" applyProtection="1">
      <alignment horizontal="right"/>
      <protection/>
    </xf>
    <xf numFmtId="0" fontId="0" fillId="0" borderId="0" xfId="0" applyFont="1" applyAlignment="1">
      <alignment/>
    </xf>
    <xf numFmtId="0" fontId="52" fillId="0" borderId="37" xfId="0" applyFont="1" applyBorder="1" applyAlignment="1" applyProtection="1">
      <alignment horizontal="right"/>
      <protection/>
    </xf>
    <xf numFmtId="0" fontId="42" fillId="6" borderId="31" xfId="0" applyFont="1" applyFill="1" applyBorder="1" applyAlignment="1" applyProtection="1">
      <alignment/>
      <protection locked="0"/>
    </xf>
    <xf numFmtId="0" fontId="42" fillId="6" borderId="32" xfId="0" applyFont="1" applyFill="1" applyBorder="1" applyAlignment="1" applyProtection="1">
      <alignment/>
      <protection locked="0"/>
    </xf>
    <xf numFmtId="0" fontId="83" fillId="2" borderId="38" xfId="0" applyFont="1" applyFill="1" applyBorder="1" applyAlignment="1" applyProtection="1">
      <alignment horizontal="center"/>
      <protection/>
    </xf>
    <xf numFmtId="0" fontId="10" fillId="0" borderId="33" xfId="0" applyFont="1" applyBorder="1" applyAlignment="1">
      <alignment horizontal="center"/>
    </xf>
    <xf numFmtId="0" fontId="10" fillId="0" borderId="39" xfId="0" applyFont="1" applyBorder="1" applyAlignment="1">
      <alignment horizontal="center"/>
    </xf>
    <xf numFmtId="0" fontId="42" fillId="0" borderId="30" xfId="0" applyFont="1" applyFill="1" applyBorder="1" applyAlignment="1" applyProtection="1">
      <alignment/>
      <protection locked="0"/>
    </xf>
    <xf numFmtId="0" fontId="42" fillId="0" borderId="31" xfId="0" applyFont="1" applyFill="1" applyBorder="1" applyAlignment="1" applyProtection="1">
      <alignment/>
      <protection locked="0"/>
    </xf>
    <xf numFmtId="0" fontId="42" fillId="0" borderId="32" xfId="0" applyFont="1" applyFill="1" applyBorder="1" applyAlignment="1" applyProtection="1">
      <alignment/>
      <protection locked="0"/>
    </xf>
    <xf numFmtId="0" fontId="28" fillId="0" borderId="0" xfId="0" applyFont="1" applyFill="1" applyAlignment="1" applyProtection="1">
      <alignment horizontal="left" vertical="top" wrapText="1"/>
      <protection locked="0"/>
    </xf>
    <xf numFmtId="0" fontId="0" fillId="0" borderId="0" xfId="0" applyAlignment="1">
      <alignment horizontal="left" vertical="top" wrapText="1"/>
    </xf>
    <xf numFmtId="0" fontId="5" fillId="6" borderId="0" xfId="0" applyFont="1" applyFill="1" applyAlignment="1" applyProtection="1">
      <alignment wrapText="1"/>
      <protection locked="0"/>
    </xf>
    <xf numFmtId="0" fontId="0" fillId="6" borderId="0" xfId="0" applyFill="1" applyAlignment="1">
      <alignment wrapText="1"/>
    </xf>
    <xf numFmtId="0" fontId="28" fillId="6" borderId="0" xfId="0" applyFont="1" applyFill="1" applyAlignment="1" applyProtection="1">
      <alignment vertical="center" wrapText="1"/>
      <protection locked="0"/>
    </xf>
    <xf numFmtId="0" fontId="0" fillId="6" borderId="0" xfId="0" applyFill="1" applyAlignment="1">
      <alignment vertical="center" wrapText="1"/>
    </xf>
    <xf numFmtId="0" fontId="28" fillId="0" borderId="0" xfId="0" applyFont="1" applyFill="1" applyAlignment="1" applyProtection="1">
      <alignment vertical="center" wrapText="1"/>
      <protection locked="0"/>
    </xf>
    <xf numFmtId="0" fontId="0" fillId="0" borderId="0" xfId="0" applyAlignment="1">
      <alignment vertical="center" wrapText="1"/>
    </xf>
    <xf numFmtId="0" fontId="7"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9" fillId="0" borderId="0" xfId="0" applyFont="1" applyFill="1" applyAlignment="1" applyProtection="1">
      <alignment horizontal="left" vertical="top" wrapText="1"/>
      <protection locked="0"/>
    </xf>
    <xf numFmtId="0" fontId="0" fillId="0" borderId="0" xfId="0" applyAlignment="1">
      <alignment/>
    </xf>
    <xf numFmtId="0" fontId="7" fillId="0" borderId="0" xfId="0" applyFont="1" applyAlignment="1" applyProtection="1">
      <alignment vertical="center" wrapText="1"/>
      <protection locked="0"/>
    </xf>
    <xf numFmtId="0" fontId="11" fillId="0" borderId="0" xfId="0" applyFont="1" applyAlignment="1">
      <alignment vertical="center" wrapText="1"/>
    </xf>
    <xf numFmtId="0" fontId="28" fillId="6" borderId="0" xfId="0" applyFont="1" applyFill="1" applyAlignment="1" applyProtection="1" quotePrefix="1">
      <alignment vertical="center" wrapText="1"/>
      <protection locked="0"/>
    </xf>
    <xf numFmtId="0" fontId="28" fillId="0" borderId="0" xfId="0" applyFont="1" applyAlignment="1">
      <alignment horizontal="left" vertical="top" wrapText="1"/>
    </xf>
    <xf numFmtId="0" fontId="20" fillId="2" borderId="0" xfId="0" applyFont="1" applyFill="1" applyAlignment="1">
      <alignment horizontal="center" vertical="top" wrapText="1"/>
    </xf>
    <xf numFmtId="0" fontId="29" fillId="0" borderId="0" xfId="0" applyFont="1" applyAlignment="1">
      <alignment horizontal="center" vertical="top" wrapText="1"/>
    </xf>
    <xf numFmtId="0" fontId="84" fillId="0" borderId="0" xfId="0" applyFont="1" applyAlignment="1">
      <alignment vertical="center" wrapText="1"/>
    </xf>
    <xf numFmtId="0" fontId="85" fillId="0" borderId="0" xfId="0" applyFont="1" applyAlignment="1">
      <alignment vertical="center" wrapText="1"/>
    </xf>
    <xf numFmtId="0" fontId="20" fillId="0" borderId="0" xfId="0" applyFont="1" applyAlignment="1">
      <alignment vertical="center" wrapText="1"/>
    </xf>
    <xf numFmtId="0" fontId="7"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vertical="top" wrapText="1"/>
    </xf>
    <xf numFmtId="0" fontId="7" fillId="0" borderId="0" xfId="0" applyFont="1" applyAlignment="1">
      <alignment vertical="center" wrapText="1"/>
    </xf>
    <xf numFmtId="0" fontId="5" fillId="0" borderId="0" xfId="0" applyFont="1" applyAlignment="1">
      <alignment vertical="center" wrapText="1"/>
    </xf>
    <xf numFmtId="0" fontId="5" fillId="0" borderId="19" xfId="0" applyFont="1" applyBorder="1" applyAlignment="1">
      <alignment horizontal="left" vertical="top" wrapText="1"/>
    </xf>
    <xf numFmtId="0" fontId="5" fillId="0" borderId="18" xfId="0" applyFont="1" applyBorder="1" applyAlignment="1">
      <alignment horizontal="left" vertical="top"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69" fillId="0" borderId="11" xfId="0" applyFont="1" applyBorder="1" applyAlignment="1">
      <alignment horizontal="center" vertical="center"/>
    </xf>
    <xf numFmtId="0" fontId="0" fillId="0" borderId="11" xfId="0" applyFont="1" applyBorder="1" applyAlignment="1">
      <alignment horizontal="center" vertical="center"/>
    </xf>
    <xf numFmtId="0" fontId="10" fillId="0" borderId="8" xfId="0" applyFont="1" applyBorder="1" applyAlignment="1">
      <alignment horizontal="center"/>
    </xf>
    <xf numFmtId="0" fontId="10" fillId="0" borderId="12" xfId="0" applyFont="1" applyBorder="1" applyAlignment="1">
      <alignment horizontal="center"/>
    </xf>
    <xf numFmtId="0" fontId="10" fillId="0" borderId="2" xfId="0" applyFont="1" applyBorder="1" applyAlignment="1">
      <alignment horizontal="center"/>
    </xf>
    <xf numFmtId="0" fontId="0" fillId="2" borderId="0" xfId="0" applyFont="1" applyFill="1" applyAlignment="1">
      <alignment horizontal="center" vertical="top" wrapText="1"/>
    </xf>
    <xf numFmtId="0" fontId="74" fillId="0" borderId="0" xfId="0" applyFont="1" applyAlignment="1">
      <alignment horizontal="center"/>
    </xf>
    <xf numFmtId="0" fontId="39" fillId="0" borderId="0" xfId="0" applyFont="1" applyAlignment="1">
      <alignment horizontal="center" vertical="top" wrapText="1"/>
    </xf>
    <xf numFmtId="0" fontId="55" fillId="0" borderId="0" xfId="0" applyFont="1" applyAlignment="1">
      <alignment horizontal="center" vertical="top" wrapText="1"/>
    </xf>
    <xf numFmtId="0" fontId="19" fillId="6" borderId="19" xfId="24" applyFill="1" applyBorder="1" applyAlignment="1">
      <alignment vertical="center"/>
      <protection/>
    </xf>
    <xf numFmtId="0" fontId="19" fillId="6" borderId="9" xfId="24" applyFill="1" applyBorder="1" applyAlignment="1">
      <alignment vertical="center"/>
      <protection/>
    </xf>
    <xf numFmtId="0" fontId="19" fillId="6" borderId="18" xfId="24" applyFill="1" applyBorder="1" applyAlignment="1">
      <alignment vertical="center"/>
      <protection/>
    </xf>
    <xf numFmtId="0" fontId="19" fillId="6" borderId="12" xfId="24" applyFill="1" applyBorder="1" applyAlignment="1">
      <alignment vertical="center"/>
      <protection/>
    </xf>
    <xf numFmtId="0" fontId="19" fillId="6" borderId="2" xfId="24" applyFill="1" applyBorder="1" applyAlignment="1">
      <alignment vertical="center"/>
      <protection/>
    </xf>
    <xf numFmtId="0" fontId="19" fillId="6" borderId="8" xfId="24" applyFill="1" applyBorder="1" applyAlignment="1">
      <alignment vertical="center"/>
      <protection/>
    </xf>
    <xf numFmtId="0" fontId="18" fillId="0" borderId="20" xfId="24" applyFont="1" applyBorder="1" applyAlignment="1">
      <alignment horizontal="center"/>
      <protection/>
    </xf>
    <xf numFmtId="0" fontId="19" fillId="0" borderId="0" xfId="24" applyAlignment="1">
      <alignment horizontal="center"/>
      <protection/>
    </xf>
    <xf numFmtId="0" fontId="19" fillId="0" borderId="1" xfId="24" applyBorder="1" applyAlignment="1">
      <alignment horizontal="center"/>
      <protection/>
    </xf>
    <xf numFmtId="0" fontId="19" fillId="6" borderId="8" xfId="24" applyFill="1" applyBorder="1" applyAlignment="1">
      <alignment/>
      <protection/>
    </xf>
    <xf numFmtId="0" fontId="0" fillId="6" borderId="2" xfId="0" applyFill="1" applyBorder="1" applyAlignment="1">
      <alignment/>
    </xf>
    <xf numFmtId="0" fontId="0" fillId="6" borderId="9" xfId="0" applyFill="1" applyBorder="1" applyAlignment="1">
      <alignment vertical="center"/>
    </xf>
    <xf numFmtId="0" fontId="19" fillId="6" borderId="11" xfId="24" applyFill="1" applyBorder="1" applyAlignment="1">
      <alignment vertical="center"/>
      <protection/>
    </xf>
    <xf numFmtId="0" fontId="19" fillId="6" borderId="0" xfId="24" applyFill="1" applyBorder="1" applyAlignment="1">
      <alignment vertical="center"/>
      <protection/>
    </xf>
    <xf numFmtId="0" fontId="19" fillId="6" borderId="1" xfId="24" applyFill="1" applyBorder="1" applyAlignment="1">
      <alignment vertical="center"/>
      <protection/>
    </xf>
    <xf numFmtId="0" fontId="10" fillId="0" borderId="19" xfId="24" applyFont="1" applyBorder="1" applyAlignment="1">
      <alignment/>
      <protection/>
    </xf>
    <xf numFmtId="0" fontId="0" fillId="0" borderId="9" xfId="0" applyBorder="1" applyAlignment="1">
      <alignment/>
    </xf>
    <xf numFmtId="0" fontId="0" fillId="6" borderId="12" xfId="0" applyFill="1" applyBorder="1" applyAlignment="1">
      <alignment vertical="center"/>
    </xf>
    <xf numFmtId="0" fontId="0" fillId="6" borderId="2" xfId="0" applyFill="1" applyBorder="1" applyAlignment="1">
      <alignment vertical="center"/>
    </xf>
    <xf numFmtId="0" fontId="18" fillId="0" borderId="18" xfId="24" applyFont="1" applyBorder="1" applyAlignment="1">
      <alignment vertical="center"/>
      <protection/>
    </xf>
    <xf numFmtId="0" fontId="19" fillId="0" borderId="18" xfId="24" applyBorder="1" applyAlignment="1">
      <alignment vertical="center"/>
      <protection/>
    </xf>
    <xf numFmtId="0" fontId="0" fillId="0" borderId="18" xfId="0" applyBorder="1" applyAlignment="1">
      <alignment vertical="center"/>
    </xf>
    <xf numFmtId="0" fontId="10" fillId="0" borderId="18" xfId="24" applyFont="1" applyBorder="1" applyAlignment="1">
      <alignment vertical="center"/>
      <protection/>
    </xf>
    <xf numFmtId="0" fontId="0" fillId="0" borderId="9" xfId="0" applyBorder="1" applyAlignment="1">
      <alignment vertical="center"/>
    </xf>
    <xf numFmtId="0" fontId="18" fillId="0" borderId="0" xfId="24" applyFont="1" applyFill="1" applyBorder="1" applyAlignment="1">
      <alignment vertical="center"/>
      <protection/>
    </xf>
    <xf numFmtId="0" fontId="19" fillId="0" borderId="0" xfId="24" applyFill="1" applyBorder="1" applyAlignment="1">
      <alignment vertical="center"/>
      <protection/>
    </xf>
    <xf numFmtId="0" fontId="0" fillId="6" borderId="18" xfId="0" applyFill="1" applyBorder="1" applyAlignment="1">
      <alignment vertical="center"/>
    </xf>
    <xf numFmtId="0" fontId="10" fillId="0" borderId="0" xfId="24" applyFont="1" applyAlignment="1">
      <alignment horizontal="center"/>
      <protection/>
    </xf>
    <xf numFmtId="0" fontId="69" fillId="0" borderId="0" xfId="24" applyFont="1" applyAlignment="1">
      <alignment horizontal="center"/>
      <protection/>
    </xf>
    <xf numFmtId="0" fontId="12" fillId="0" borderId="0" xfId="24" applyFont="1" applyAlignment="1">
      <alignment horizontal="center"/>
      <protection/>
    </xf>
    <xf numFmtId="0" fontId="19" fillId="6" borderId="19" xfId="24" applyFill="1" applyBorder="1" applyAlignment="1">
      <alignment vertical="center" wrapText="1"/>
      <protection/>
    </xf>
    <xf numFmtId="0" fontId="19" fillId="6" borderId="18" xfId="24" applyFill="1" applyBorder="1" applyAlignment="1">
      <alignment vertical="center" wrapText="1"/>
      <protection/>
    </xf>
    <xf numFmtId="0" fontId="19" fillId="6" borderId="12" xfId="24" applyFill="1" applyBorder="1" applyAlignment="1">
      <alignment vertical="center" wrapText="1"/>
      <protection/>
    </xf>
    <xf numFmtId="0" fontId="19" fillId="6" borderId="2" xfId="24" applyFill="1" applyBorder="1" applyAlignment="1">
      <alignment vertical="center" wrapText="1"/>
      <protection/>
    </xf>
    <xf numFmtId="0" fontId="19" fillId="6" borderId="19" xfId="24" applyFill="1" applyBorder="1" applyAlignment="1">
      <alignment/>
      <protection/>
    </xf>
    <xf numFmtId="0" fontId="19" fillId="6" borderId="9" xfId="24" applyFill="1" applyBorder="1" applyAlignment="1">
      <alignment/>
      <protection/>
    </xf>
  </cellXfs>
  <cellStyles count="13">
    <cellStyle name="Normal" xfId="0"/>
    <cellStyle name="Comma" xfId="15"/>
    <cellStyle name="Comma [0]" xfId="16"/>
    <cellStyle name="Currency" xfId="17"/>
    <cellStyle name="Currency [0]" xfId="18"/>
    <cellStyle name="Followed Hyperlink" xfId="19"/>
    <cellStyle name="Hyperlink" xfId="20"/>
    <cellStyle name="Label" xfId="21"/>
    <cellStyle name="Label No Shade" xfId="22"/>
    <cellStyle name="Label Shaded" xfId="23"/>
    <cellStyle name="Normal_APPLICATION SUMMARY FORM 12-06" xfId="24"/>
    <cellStyle name="Percent" xfId="25"/>
    <cellStyle name="Text Entry"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114300</xdr:rowOff>
    </xdr:from>
    <xdr:to>
      <xdr:col>8</xdr:col>
      <xdr:colOff>523875</xdr:colOff>
      <xdr:row>40</xdr:row>
      <xdr:rowOff>0</xdr:rowOff>
    </xdr:to>
    <xdr:pic>
      <xdr:nvPicPr>
        <xdr:cNvPr id="1" name="Picture 1"/>
        <xdr:cNvPicPr preferRelativeResize="1">
          <a:picLocks noChangeAspect="1"/>
        </xdr:cNvPicPr>
      </xdr:nvPicPr>
      <xdr:blipFill>
        <a:blip r:embed="rId1"/>
        <a:stretch>
          <a:fillRect/>
        </a:stretch>
      </xdr:blipFill>
      <xdr:spPr>
        <a:xfrm>
          <a:off x="57150" y="9153525"/>
          <a:ext cx="5686425" cy="47625"/>
        </a:xfrm>
        <a:prstGeom prst="rect">
          <a:avLst/>
        </a:prstGeom>
        <a:noFill/>
        <a:ln w="9525" cmpd="sng">
          <a:noFill/>
        </a:ln>
      </xdr:spPr>
    </xdr:pic>
    <xdr:clientData/>
  </xdr:twoCellAnchor>
  <xdr:twoCellAnchor>
    <xdr:from>
      <xdr:col>0</xdr:col>
      <xdr:colOff>66675</xdr:colOff>
      <xdr:row>0</xdr:row>
      <xdr:rowOff>133350</xdr:rowOff>
    </xdr:from>
    <xdr:to>
      <xdr:col>8</xdr:col>
      <xdr:colOff>533400</xdr:colOff>
      <xdr:row>1</xdr:row>
      <xdr:rowOff>0</xdr:rowOff>
    </xdr:to>
    <xdr:pic>
      <xdr:nvPicPr>
        <xdr:cNvPr id="2" name="Picture 2"/>
        <xdr:cNvPicPr preferRelativeResize="1">
          <a:picLocks noChangeAspect="1"/>
        </xdr:cNvPicPr>
      </xdr:nvPicPr>
      <xdr:blipFill>
        <a:blip r:embed="rId1"/>
        <a:stretch>
          <a:fillRect/>
        </a:stretch>
      </xdr:blipFill>
      <xdr:spPr>
        <a:xfrm>
          <a:off x="66675" y="133350"/>
          <a:ext cx="568642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snyder\Local%20Settings\Temporary%20Internet%20Files\OLK55F\Mass%20Onestop%202000%20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smith\Local%20Settings\Temporary%20Internet%20Files\OLK78B\Mass%20Onestop%202000%20F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hcd.ca.gov/fa/mhp/Superceded%20D4%20At%20ris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hcd.ca.gov/fa/mhp/CA\Multifamily%20Housing%20Section\MHP\MHP%20GENERAL\Application%20Improvement\Mass%20Onestop%202000%20For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grant%20Application\Migrant%20Application%2010.6.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tem D4 attac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
      <sheetName val="Contact Info."/>
      <sheetName val="General Information"/>
      <sheetName val="Instructions"/>
      <sheetName val="Section A"/>
      <sheetName val="Item A 1 (INDEX)"/>
      <sheetName val="Item A 2"/>
      <sheetName val="Item A 4"/>
      <sheetName val="Item A 5"/>
      <sheetName val="Section B"/>
      <sheetName val="Item B 1"/>
      <sheetName val="Item B 2"/>
      <sheetName val="Sample Resolution (B 9)"/>
      <sheetName val="Section C"/>
      <sheetName val="Item C1 "/>
      <sheetName val="Item C2 "/>
      <sheetName val="Item C 3 "/>
      <sheetName val="Item C4 (pre-dev)"/>
      <sheetName val="Item C 4 (const)"/>
      <sheetName val="Item C 4 (perm) "/>
      <sheetName val="Item C5 (const)"/>
      <sheetName val="Item C5 (perm)"/>
      <sheetName val="Item C 6"/>
      <sheetName val="Item C 7"/>
      <sheetName val="Item C 8 "/>
      <sheetName val="Item C 9"/>
      <sheetName val="Section D"/>
      <sheetName val="Application Summary"/>
      <sheetName val="Co Sponsor"/>
      <sheetName val="Funding Activities"/>
      <sheetName val="Project Info - Unit Info"/>
      <sheetName val="Leg Rep Info"/>
    </sheetNames>
    <sheetDataSet>
      <sheetData sheetId="16">
        <row r="25">
          <cell r="B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bdudek@hcd.ca.gov" TargetMode="External" /><Relationship Id="rId2" Type="http://schemas.openxmlformats.org/officeDocument/2006/relationships/hyperlink" Target="mailto:frogers@hcd.ca.gov" TargetMode="External" /><Relationship Id="rId3" Type="http://schemas.openxmlformats.org/officeDocument/2006/relationships/hyperlink" Target="mailto:psigmann@hcd.ca.gov" TargetMode="External" /><Relationship Id="rId4" Type="http://schemas.openxmlformats.org/officeDocument/2006/relationships/hyperlink" Target="mailto:mflorio@hcd.ca.gov" TargetMode="External" /><Relationship Id="rId5" Type="http://schemas.openxmlformats.org/officeDocument/2006/relationships/hyperlink" Target="mailto:nford@hcd.ca.gov" TargetMode="External" /><Relationship Id="rId6" Type="http://schemas.openxmlformats.org/officeDocument/2006/relationships/hyperlink" Target="mailto:rsmith@hcd.ca.gov" TargetMode="External" /><Relationship Id="rId7" Type="http://schemas.openxmlformats.org/officeDocument/2006/relationships/hyperlink" Target="mailto:cgaines@hcd.ca.gov" TargetMode="External" /><Relationship Id="rId8" Type="http://schemas.openxmlformats.org/officeDocument/2006/relationships/hyperlink" Target="mailto:sjefferson@hcd.ca.gov" TargetMode="External" /><Relationship Id="rId9" Type="http://schemas.openxmlformats.org/officeDocument/2006/relationships/hyperlink" Target="mailto:hrosales@hcd.ca.gov" TargetMode="External" /><Relationship Id="rId10" Type="http://schemas.openxmlformats.org/officeDocument/2006/relationships/hyperlink" Target="mailto:cgaines@hcd.ca.gov" TargetMode="External" /><Relationship Id="rId11" Type="http://schemas.openxmlformats.org/officeDocument/2006/relationships/hyperlink" Target="mailto:cgaines@hcd.ca.gov" TargetMode="External" /><Relationship Id="rId12" Type="http://schemas.openxmlformats.org/officeDocument/2006/relationships/hyperlink" Target="mailto:cgaines@hcd.ca.gov" TargetMode="External" /><Relationship Id="rId13" Type="http://schemas.openxmlformats.org/officeDocument/2006/relationships/hyperlink" Target="mailto:cgaines@hcd.ca.gov" TargetMode="External" /><Relationship Id="rId14" Type="http://schemas.openxmlformats.org/officeDocument/2006/relationships/hyperlink" Target="mailto:cgaines@hcd.ca.gov" TargetMode="External" /><Relationship Id="rId15" Type="http://schemas.openxmlformats.org/officeDocument/2006/relationships/hyperlink" Target="mailto:cgaines@hcd.ca.gov" TargetMode="External" /><Relationship Id="rId16" Type="http://schemas.openxmlformats.org/officeDocument/2006/relationships/hyperlink" Target="mailto:cgaines@hcd.ca.gov" TargetMode="External" /><Relationship Id="rId17" Type="http://schemas.openxmlformats.org/officeDocument/2006/relationships/hyperlink" Target="mailto:cgaines@hcd.ca.gov" TargetMode="External" /><Relationship Id="rId18" Type="http://schemas.openxmlformats.org/officeDocument/2006/relationships/hyperlink" Target="mailto:cgaines@hcd.ca.gov" TargetMode="External" /><Relationship Id="rId19" Type="http://schemas.openxmlformats.org/officeDocument/2006/relationships/hyperlink" Target="mailto:cgaines@hcd.ca.gov" TargetMode="External" /><Relationship Id="rId20" Type="http://schemas.openxmlformats.org/officeDocument/2006/relationships/hyperlink" Target="mailto:cgaines@hcd.ca.gov" TargetMode="External" /><Relationship Id="rId21" Type="http://schemas.openxmlformats.org/officeDocument/2006/relationships/hyperlink" Target="mailto:cgaines@hcd.ca.gov" TargetMode="External" /><Relationship Id="rId22" Type="http://schemas.openxmlformats.org/officeDocument/2006/relationships/hyperlink" Target="mailto:cgaines@hcd.ca.gov" TargetMode="External" /><Relationship Id="rId23" Type="http://schemas.openxmlformats.org/officeDocument/2006/relationships/hyperlink" Target="mailto:cgaines@hcd.ca.gov" TargetMode="External" /><Relationship Id="rId24" Type="http://schemas.openxmlformats.org/officeDocument/2006/relationships/hyperlink" Target="mailto:cgaines@hcd.ca.gov" TargetMode="External" /><Relationship Id="rId25" Type="http://schemas.openxmlformats.org/officeDocument/2006/relationships/hyperlink" Target="mailto:cgaines@hcd.ca.gov" TargetMode="External" /><Relationship Id="rId26" Type="http://schemas.openxmlformats.org/officeDocument/2006/relationships/hyperlink" Target="mailto:cgaines@hcd.ca.gov" TargetMode="External" /><Relationship Id="rId27" Type="http://schemas.openxmlformats.org/officeDocument/2006/relationships/hyperlink" Target="mailto:cgaines@hcd.ca.gov" TargetMode="External" /><Relationship Id="rId28" Type="http://schemas.openxmlformats.org/officeDocument/2006/relationships/hyperlink" Target="mailto:cgaines@hcd.ca.gov" TargetMode="External" /><Relationship Id="rId29" Type="http://schemas.openxmlformats.org/officeDocument/2006/relationships/hyperlink" Target="mailto:cgaines@hcd.ca.gov" TargetMode="External" /><Relationship Id="rId30" Type="http://schemas.openxmlformats.org/officeDocument/2006/relationships/hyperlink" Target="mailto:cgaines@hcd.ca.gov" TargetMode="External" /><Relationship Id="rId31" Type="http://schemas.openxmlformats.org/officeDocument/2006/relationships/hyperlink" Target="mailto:cgaines@hcd.ca.gov" TargetMode="External" /><Relationship Id="rId32" Type="http://schemas.openxmlformats.org/officeDocument/2006/relationships/hyperlink" Target="mailto:cgaines@hcd.ca.gov" TargetMode="External" /><Relationship Id="rId33" Type="http://schemas.openxmlformats.org/officeDocument/2006/relationships/hyperlink" Target="mailto:cgaines@hcd.ca.gov" TargetMode="External" /><Relationship Id="rId34" Type="http://schemas.openxmlformats.org/officeDocument/2006/relationships/hyperlink" Target="mailto:cgaines@hcd.ca.gov" TargetMode="External" /><Relationship Id="rId35" Type="http://schemas.openxmlformats.org/officeDocument/2006/relationships/hyperlink" Target="mailto:cgaines@hcd.ca.gov" TargetMode="External" /><Relationship Id="rId36" Type="http://schemas.openxmlformats.org/officeDocument/2006/relationships/hyperlink" Target="mailto:cgaines@hcd.ca.gov" TargetMode="External" /><Relationship Id="rId37" Type="http://schemas.openxmlformats.org/officeDocument/2006/relationships/hyperlink" Target="mailto:cgaines@hcd.ca.gov" TargetMode="External" /><Relationship Id="rId38" Type="http://schemas.openxmlformats.org/officeDocument/2006/relationships/hyperlink" Target="mailto:cgaines@hcd.ca.gov" TargetMode="External" /><Relationship Id="rId39" Type="http://schemas.openxmlformats.org/officeDocument/2006/relationships/hyperlink" Target="mailto:cgaines@hcd.ca.gov" TargetMode="External" /><Relationship Id="rId40" Type="http://schemas.openxmlformats.org/officeDocument/2006/relationships/hyperlink" Target="mailto:cgaines@hcd.ca.gov" TargetMode="External" /><Relationship Id="rId4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J181"/>
  <sheetViews>
    <sheetView showGridLines="0" tabSelected="1" zoomScaleSheetLayoutView="100" workbookViewId="0" topLeftCell="A1">
      <selection activeCell="I16" sqref="I16"/>
    </sheetView>
  </sheetViews>
  <sheetFormatPr defaultColWidth="9.140625" defaultRowHeight="12.75"/>
  <cols>
    <col min="1" max="7" width="9.140625" style="35" customWidth="1"/>
    <col min="8" max="8" width="14.28125" style="35" customWidth="1"/>
    <col min="9" max="9" width="9.140625" style="35" customWidth="1"/>
    <col min="10" max="16384" width="9.140625" style="35" hidden="1" customWidth="1"/>
  </cols>
  <sheetData>
    <row r="1" spans="1:9" ht="13.5" customHeight="1">
      <c r="A1" s="217"/>
      <c r="B1" s="217"/>
      <c r="C1" s="217"/>
      <c r="D1" s="217"/>
      <c r="E1" s="217"/>
      <c r="F1" s="217"/>
      <c r="G1" s="217"/>
      <c r="H1" s="217"/>
      <c r="I1" s="217"/>
    </row>
    <row r="2" spans="1:9" s="261" customFormat="1" ht="13.5" customHeight="1">
      <c r="A2" s="260"/>
      <c r="B2" s="260"/>
      <c r="C2" s="260"/>
      <c r="D2" s="260"/>
      <c r="E2" s="260"/>
      <c r="F2" s="260"/>
      <c r="G2" s="260"/>
      <c r="H2" s="260"/>
      <c r="I2" s="260"/>
    </row>
    <row r="3" spans="1:9" ht="13.5" customHeight="1">
      <c r="A3" s="217"/>
      <c r="B3" s="217"/>
      <c r="C3" s="217"/>
      <c r="D3" s="217"/>
      <c r="E3" s="217"/>
      <c r="F3" s="217"/>
      <c r="G3" s="217"/>
      <c r="H3" s="217"/>
      <c r="I3" s="217"/>
    </row>
    <row r="4" spans="1:9" ht="13.5" customHeight="1">
      <c r="A4" s="218"/>
      <c r="B4" s="219"/>
      <c r="C4" s="219"/>
      <c r="D4" s="219"/>
      <c r="E4" s="219"/>
      <c r="F4" s="219"/>
      <c r="G4" s="219"/>
      <c r="H4" s="219"/>
      <c r="I4" s="219"/>
    </row>
    <row r="5" spans="1:10" ht="85.5" customHeight="1">
      <c r="A5" s="421" t="s">
        <v>702</v>
      </c>
      <c r="B5" s="422"/>
      <c r="C5" s="422"/>
      <c r="D5" s="422"/>
      <c r="E5" s="422"/>
      <c r="F5" s="422"/>
      <c r="G5" s="422"/>
      <c r="H5" s="422"/>
      <c r="I5" s="422"/>
      <c r="J5" s="423"/>
    </row>
    <row r="6" spans="1:9" ht="66.75" customHeight="1">
      <c r="A6" s="425" t="s">
        <v>701</v>
      </c>
      <c r="B6" s="425"/>
      <c r="C6" s="425"/>
      <c r="D6" s="425"/>
      <c r="E6" s="425"/>
      <c r="F6" s="425"/>
      <c r="G6" s="425"/>
      <c r="H6" s="425"/>
      <c r="I6" s="425"/>
    </row>
    <row r="7" spans="1:9" ht="14.25" customHeight="1">
      <c r="A7" s="218"/>
      <c r="B7" s="219"/>
      <c r="C7" s="219"/>
      <c r="D7" s="219"/>
      <c r="E7" s="219"/>
      <c r="F7" s="219"/>
      <c r="G7" s="219"/>
      <c r="H7" s="219"/>
      <c r="I7" s="219"/>
    </row>
    <row r="8" spans="1:9" ht="18">
      <c r="A8" s="426" t="s">
        <v>260</v>
      </c>
      <c r="B8" s="426"/>
      <c r="C8" s="426"/>
      <c r="D8" s="426"/>
      <c r="E8" s="426"/>
      <c r="F8" s="426"/>
      <c r="G8" s="426"/>
      <c r="H8" s="426"/>
      <c r="I8" s="426"/>
    </row>
    <row r="9" spans="1:9" ht="18">
      <c r="A9" s="426" t="s">
        <v>342</v>
      </c>
      <c r="B9" s="426"/>
      <c r="C9" s="426"/>
      <c r="D9" s="426"/>
      <c r="E9" s="426"/>
      <c r="F9" s="426"/>
      <c r="G9" s="426"/>
      <c r="H9" s="426"/>
      <c r="I9" s="426"/>
    </row>
    <row r="10" spans="1:9" ht="5.25" customHeight="1">
      <c r="A10" s="218"/>
      <c r="B10" s="219"/>
      <c r="C10" s="219"/>
      <c r="D10" s="219"/>
      <c r="E10" s="219"/>
      <c r="F10" s="219"/>
      <c r="G10" s="219"/>
      <c r="H10" s="219"/>
      <c r="I10" s="219"/>
    </row>
    <row r="11" spans="1:9" ht="9.75" customHeight="1">
      <c r="A11" s="427"/>
      <c r="B11" s="427"/>
      <c r="C11" s="427"/>
      <c r="D11" s="427"/>
      <c r="E11" s="427"/>
      <c r="F11" s="427"/>
      <c r="G11" s="427"/>
      <c r="H11" s="427"/>
      <c r="I11" s="427"/>
    </row>
    <row r="12" spans="1:9" ht="16.5">
      <c r="A12" s="427" t="s">
        <v>595</v>
      </c>
      <c r="B12" s="427"/>
      <c r="C12" s="427"/>
      <c r="D12" s="427"/>
      <c r="E12" s="427"/>
      <c r="F12" s="427"/>
      <c r="G12" s="427"/>
      <c r="H12" s="427"/>
      <c r="I12" s="427"/>
    </row>
    <row r="13" spans="1:9" ht="15">
      <c r="A13" s="220"/>
      <c r="B13" s="219"/>
      <c r="C13" s="219"/>
      <c r="D13" s="219"/>
      <c r="E13" s="219"/>
      <c r="F13" s="219"/>
      <c r="G13" s="219"/>
      <c r="H13" s="219"/>
      <c r="I13" s="219"/>
    </row>
    <row r="14" spans="1:9" ht="6" customHeight="1">
      <c r="A14" s="219"/>
      <c r="B14" s="219"/>
      <c r="C14" s="219"/>
      <c r="D14" s="219"/>
      <c r="E14" s="219"/>
      <c r="F14" s="219"/>
      <c r="G14" s="219"/>
      <c r="H14" s="219"/>
      <c r="I14" s="219"/>
    </row>
    <row r="15" spans="1:9" ht="12.75" customHeight="1" hidden="1">
      <c r="A15" s="219"/>
      <c r="B15" s="219"/>
      <c r="C15" s="219"/>
      <c r="D15" s="219"/>
      <c r="E15" s="219"/>
      <c r="F15" s="219"/>
      <c r="G15" s="219"/>
      <c r="H15" s="219"/>
      <c r="I15" s="219"/>
    </row>
    <row r="16" spans="1:9" ht="79.5" customHeight="1">
      <c r="A16" s="219"/>
      <c r="B16" s="219"/>
      <c r="C16" s="219"/>
      <c r="D16" s="219"/>
      <c r="E16" s="219"/>
      <c r="F16" s="219"/>
      <c r="G16" s="219"/>
      <c r="H16" s="219"/>
      <c r="I16" s="219"/>
    </row>
    <row r="17" spans="1:9" ht="12.75" customHeight="1">
      <c r="A17" s="424" t="s">
        <v>343</v>
      </c>
      <c r="B17" s="424"/>
      <c r="C17" s="424"/>
      <c r="D17" s="424"/>
      <c r="E17" s="424"/>
      <c r="F17" s="424"/>
      <c r="G17" s="424"/>
      <c r="H17" s="424"/>
      <c r="I17" s="424"/>
    </row>
    <row r="18" spans="1:9" ht="12.75" customHeight="1">
      <c r="A18" s="424" t="s">
        <v>344</v>
      </c>
      <c r="B18" s="424"/>
      <c r="C18" s="424"/>
      <c r="D18" s="424"/>
      <c r="E18" s="424"/>
      <c r="F18" s="424"/>
      <c r="G18" s="424"/>
      <c r="H18" s="424"/>
      <c r="I18" s="424"/>
    </row>
    <row r="19" spans="1:9" ht="15">
      <c r="A19" s="424" t="s">
        <v>345</v>
      </c>
      <c r="B19" s="424"/>
      <c r="C19" s="424"/>
      <c r="D19" s="424"/>
      <c r="E19" s="424"/>
      <c r="F19" s="424"/>
      <c r="G19" s="424"/>
      <c r="H19" s="424"/>
      <c r="I19" s="424"/>
    </row>
    <row r="20" spans="1:9" ht="15">
      <c r="A20" s="424" t="s">
        <v>346</v>
      </c>
      <c r="B20" s="424"/>
      <c r="C20" s="424"/>
      <c r="D20" s="424"/>
      <c r="E20" s="424"/>
      <c r="F20" s="424"/>
      <c r="G20" s="424"/>
      <c r="H20" s="424"/>
      <c r="I20" s="424"/>
    </row>
    <row r="21" spans="1:9" ht="15">
      <c r="A21" s="424" t="s">
        <v>369</v>
      </c>
      <c r="B21" s="424"/>
      <c r="C21" s="424"/>
      <c r="D21" s="424"/>
      <c r="E21" s="424"/>
      <c r="F21" s="424"/>
      <c r="G21" s="424"/>
      <c r="H21" s="424"/>
      <c r="I21" s="424"/>
    </row>
    <row r="22" spans="1:9" ht="15">
      <c r="A22" s="424" t="s">
        <v>347</v>
      </c>
      <c r="B22" s="424"/>
      <c r="C22" s="424"/>
      <c r="D22" s="424"/>
      <c r="E22" s="424"/>
      <c r="F22" s="424"/>
      <c r="G22" s="424"/>
      <c r="H22" s="424"/>
      <c r="I22" s="424"/>
    </row>
    <row r="23" spans="1:9" ht="15">
      <c r="A23" s="424" t="s">
        <v>370</v>
      </c>
      <c r="B23" s="424"/>
      <c r="C23" s="424"/>
      <c r="D23" s="424"/>
      <c r="E23" s="424"/>
      <c r="F23" s="424"/>
      <c r="G23" s="424"/>
      <c r="H23" s="424"/>
      <c r="I23" s="424"/>
    </row>
    <row r="24" spans="1:9" ht="15">
      <c r="A24" s="424" t="s">
        <v>348</v>
      </c>
      <c r="B24" s="424"/>
      <c r="C24" s="424"/>
      <c r="D24" s="424"/>
      <c r="E24" s="424"/>
      <c r="F24" s="424"/>
      <c r="G24" s="424"/>
      <c r="H24" s="424"/>
      <c r="I24" s="424"/>
    </row>
    <row r="25" spans="1:9" ht="15">
      <c r="A25" s="220"/>
      <c r="B25" s="219"/>
      <c r="C25" s="219"/>
      <c r="D25" s="219"/>
      <c r="E25" s="219"/>
      <c r="F25" s="219"/>
      <c r="G25" s="219"/>
      <c r="H25" s="219"/>
      <c r="I25" s="219"/>
    </row>
    <row r="26" spans="1:9" ht="15">
      <c r="A26" s="424" t="s">
        <v>351</v>
      </c>
      <c r="B26" s="424"/>
      <c r="C26" s="424"/>
      <c r="D26" s="424"/>
      <c r="E26" s="424"/>
      <c r="F26" s="424"/>
      <c r="G26" s="424"/>
      <c r="H26" s="424"/>
      <c r="I26" s="424"/>
    </row>
    <row r="27" spans="1:9" ht="15">
      <c r="A27" s="424" t="s">
        <v>352</v>
      </c>
      <c r="B27" s="424"/>
      <c r="C27" s="424"/>
      <c r="D27" s="424"/>
      <c r="E27" s="424"/>
      <c r="F27" s="424"/>
      <c r="G27" s="424"/>
      <c r="H27" s="424"/>
      <c r="I27" s="424"/>
    </row>
    <row r="28" spans="1:9" ht="15">
      <c r="A28" s="424" t="s">
        <v>353</v>
      </c>
      <c r="B28" s="424"/>
      <c r="C28" s="424"/>
      <c r="D28" s="424"/>
      <c r="E28" s="424"/>
      <c r="F28" s="424"/>
      <c r="G28" s="424"/>
      <c r="H28" s="424"/>
      <c r="I28" s="424"/>
    </row>
    <row r="29" spans="1:9" ht="15">
      <c r="A29" s="220"/>
      <c r="B29" s="219"/>
      <c r="C29" s="219"/>
      <c r="D29" s="219"/>
      <c r="E29" s="219"/>
      <c r="F29" s="219"/>
      <c r="G29" s="219"/>
      <c r="H29" s="219"/>
      <c r="I29" s="219"/>
    </row>
    <row r="30" spans="1:9" ht="15">
      <c r="A30" s="220"/>
      <c r="B30" s="219"/>
      <c r="C30" s="219"/>
      <c r="D30" s="219"/>
      <c r="E30" s="219"/>
      <c r="F30" s="219"/>
      <c r="G30" s="219"/>
      <c r="H30" s="219"/>
      <c r="I30" s="219"/>
    </row>
    <row r="31" spans="1:9" ht="13.5" thickBot="1">
      <c r="A31" s="52"/>
      <c r="B31" s="52"/>
      <c r="C31" s="52"/>
      <c r="D31" s="52"/>
      <c r="E31" s="52"/>
      <c r="F31" s="52"/>
      <c r="G31" s="52"/>
      <c r="H31" s="52"/>
      <c r="I31" s="52"/>
    </row>
    <row r="32" spans="1:9" ht="13.5" thickTop="1">
      <c r="A32" s="244"/>
      <c r="B32" s="52"/>
      <c r="C32" s="52"/>
      <c r="D32" s="52"/>
      <c r="E32" s="52"/>
      <c r="F32" s="372"/>
      <c r="G32" s="373" t="s">
        <v>703</v>
      </c>
      <c r="H32" s="374"/>
      <c r="I32" s="376"/>
    </row>
    <row r="33" spans="1:9" ht="12.75">
      <c r="A33" s="52"/>
      <c r="B33" s="52"/>
      <c r="C33" s="52"/>
      <c r="D33" s="52"/>
      <c r="E33" s="52"/>
      <c r="F33" s="375" t="s">
        <v>704</v>
      </c>
      <c r="G33" s="376"/>
      <c r="H33" s="365">
        <f>SUM('[5]Item C 3 '!B25)</f>
        <v>0</v>
      </c>
      <c r="I33" s="364"/>
    </row>
    <row r="34" spans="1:9" ht="12.75">
      <c r="A34" s="52"/>
      <c r="B34" s="52"/>
      <c r="C34" s="52"/>
      <c r="D34" s="52"/>
      <c r="E34" s="52"/>
      <c r="F34" s="375"/>
      <c r="G34" s="376"/>
      <c r="H34" s="377"/>
      <c r="I34" s="376"/>
    </row>
    <row r="35" spans="1:9" ht="12.75">
      <c r="A35" s="52"/>
      <c r="B35" s="52"/>
      <c r="C35" s="52"/>
      <c r="D35" s="52"/>
      <c r="E35" s="52"/>
      <c r="F35" s="375" t="s">
        <v>705</v>
      </c>
      <c r="G35" s="376"/>
      <c r="H35" s="365">
        <f>SUM('[5]Item C 3 '!B24)</f>
        <v>0</v>
      </c>
      <c r="I35" s="364"/>
    </row>
    <row r="36" spans="1:9" ht="12.75">
      <c r="A36" s="52"/>
      <c r="B36" s="52"/>
      <c r="C36" s="52"/>
      <c r="D36" s="52"/>
      <c r="E36" s="52"/>
      <c r="F36" s="375"/>
      <c r="G36" s="376"/>
      <c r="H36" s="377"/>
      <c r="I36" s="376"/>
    </row>
    <row r="37" spans="1:9" ht="13.5" thickBot="1">
      <c r="A37" s="52"/>
      <c r="B37" s="244" t="s">
        <v>706</v>
      </c>
      <c r="C37" s="52"/>
      <c r="D37" s="52"/>
      <c r="E37" s="52"/>
      <c r="F37" s="378" t="s">
        <v>708</v>
      </c>
      <c r="G37" s="379"/>
      <c r="H37" s="363">
        <f>SUM(H33:I35)</f>
        <v>0</v>
      </c>
      <c r="I37" s="364"/>
    </row>
    <row r="38" spans="1:9" ht="13.5" thickTop="1">
      <c r="A38" s="221"/>
      <c r="B38" s="221"/>
      <c r="C38" s="221"/>
      <c r="D38" s="221"/>
      <c r="E38" s="221"/>
      <c r="F38" s="221"/>
      <c r="G38" s="221"/>
      <c r="H38" s="221"/>
      <c r="I38" s="221"/>
    </row>
    <row r="39" spans="1:9" ht="12.75">
      <c r="A39" s="221"/>
      <c r="B39" s="221"/>
      <c r="C39" s="222"/>
      <c r="D39" s="222"/>
      <c r="E39" s="222"/>
      <c r="F39" s="219"/>
      <c r="G39" s="219"/>
      <c r="H39" s="223" t="s">
        <v>644</v>
      </c>
      <c r="I39" s="221"/>
    </row>
    <row r="40" spans="1:9" ht="12.75">
      <c r="A40" s="221"/>
      <c r="B40" s="221"/>
      <c r="C40" s="221"/>
      <c r="D40" s="221"/>
      <c r="E40" s="221"/>
      <c r="F40" s="221"/>
      <c r="G40" s="221"/>
      <c r="H40" s="221"/>
      <c r="I40" s="221"/>
    </row>
    <row r="41" spans="1:9" ht="0.75" customHeight="1">
      <c r="A41" s="221"/>
      <c r="B41" s="221"/>
      <c r="C41" s="221"/>
      <c r="D41" s="221"/>
      <c r="E41" s="221"/>
      <c r="F41" s="221"/>
      <c r="G41" s="221"/>
      <c r="H41" s="221"/>
      <c r="I41" s="221"/>
    </row>
    <row r="42" spans="1:9" ht="12.75">
      <c r="A42" s="221"/>
      <c r="B42" s="221"/>
      <c r="C42" s="221"/>
      <c r="D42" s="221"/>
      <c r="E42" s="221"/>
      <c r="F42" s="221"/>
      <c r="G42" s="221"/>
      <c r="H42" s="221"/>
      <c r="I42" s="221"/>
    </row>
    <row r="43" spans="1:9" ht="12.75">
      <c r="A43" s="221"/>
      <c r="B43" s="221"/>
      <c r="C43" s="221"/>
      <c r="D43" s="221"/>
      <c r="E43" s="221"/>
      <c r="F43" s="221"/>
      <c r="G43" s="221"/>
      <c r="H43" s="221"/>
      <c r="I43" s="221"/>
    </row>
    <row r="44" spans="1:9" ht="12.75">
      <c r="A44" s="221"/>
      <c r="B44" s="221"/>
      <c r="C44" s="221"/>
      <c r="D44" s="221"/>
      <c r="E44" s="221"/>
      <c r="F44" s="221"/>
      <c r="G44" s="221"/>
      <c r="H44" s="221"/>
      <c r="I44" s="221"/>
    </row>
    <row r="45" spans="1:9" ht="12.75">
      <c r="A45" s="221"/>
      <c r="B45" s="221"/>
      <c r="C45" s="221"/>
      <c r="D45" s="221"/>
      <c r="E45" s="221"/>
      <c r="F45" s="221"/>
      <c r="G45" s="221"/>
      <c r="H45" s="221"/>
      <c r="I45" s="221"/>
    </row>
    <row r="46" spans="1:9" ht="12.75">
      <c r="A46" s="221"/>
      <c r="B46" s="221"/>
      <c r="C46" s="221"/>
      <c r="D46" s="221"/>
      <c r="E46" s="221"/>
      <c r="F46" s="221"/>
      <c r="G46" s="221"/>
      <c r="H46" s="221"/>
      <c r="I46" s="221"/>
    </row>
    <row r="47" spans="1:9" ht="12.75">
      <c r="A47" s="221"/>
      <c r="B47" s="221"/>
      <c r="C47" s="221"/>
      <c r="D47" s="221"/>
      <c r="E47" s="221"/>
      <c r="F47" s="221"/>
      <c r="G47" s="221"/>
      <c r="H47" s="221"/>
      <c r="I47" s="221"/>
    </row>
    <row r="48" spans="1:9" ht="12.75">
      <c r="A48" s="221"/>
      <c r="B48" s="221"/>
      <c r="C48" s="221"/>
      <c r="D48" s="221"/>
      <c r="E48" s="221"/>
      <c r="F48" s="221"/>
      <c r="G48" s="221"/>
      <c r="H48" s="221"/>
      <c r="I48" s="221"/>
    </row>
    <row r="49" spans="1:9" ht="12.75">
      <c r="A49" s="221"/>
      <c r="B49" s="221"/>
      <c r="C49" s="221"/>
      <c r="D49" s="221"/>
      <c r="E49" s="221"/>
      <c r="F49" s="221"/>
      <c r="G49" s="221"/>
      <c r="H49" s="221"/>
      <c r="I49" s="221"/>
    </row>
    <row r="50" spans="1:9" ht="12.75">
      <c r="A50" s="221"/>
      <c r="B50" s="221"/>
      <c r="C50" s="221"/>
      <c r="D50" s="221"/>
      <c r="E50" s="221"/>
      <c r="F50" s="221"/>
      <c r="G50" s="221"/>
      <c r="H50" s="221"/>
      <c r="I50" s="221"/>
    </row>
    <row r="51" spans="1:9" ht="12.75">
      <c r="A51" s="221"/>
      <c r="B51" s="221"/>
      <c r="C51" s="221"/>
      <c r="D51" s="221"/>
      <c r="E51" s="221"/>
      <c r="F51" s="221"/>
      <c r="G51" s="221"/>
      <c r="H51" s="221"/>
      <c r="I51" s="221"/>
    </row>
    <row r="52" spans="1:9" ht="12.75">
      <c r="A52" s="221"/>
      <c r="B52" s="221"/>
      <c r="C52" s="221"/>
      <c r="D52" s="221"/>
      <c r="E52" s="221"/>
      <c r="F52" s="221"/>
      <c r="G52" s="221"/>
      <c r="H52" s="221"/>
      <c r="I52" s="221"/>
    </row>
    <row r="53" spans="1:9" ht="12.75">
      <c r="A53" s="221"/>
      <c r="B53" s="221"/>
      <c r="C53" s="221"/>
      <c r="D53" s="221"/>
      <c r="E53" s="221"/>
      <c r="F53" s="221"/>
      <c r="G53" s="221"/>
      <c r="H53" s="221"/>
      <c r="I53" s="221"/>
    </row>
    <row r="54" spans="1:9" ht="12.75">
      <c r="A54" s="221"/>
      <c r="B54" s="221"/>
      <c r="C54" s="221"/>
      <c r="D54" s="221"/>
      <c r="E54" s="221"/>
      <c r="F54" s="221"/>
      <c r="G54" s="221"/>
      <c r="H54" s="221"/>
      <c r="I54" s="221"/>
    </row>
    <row r="55" spans="1:9" ht="12.75">
      <c r="A55" s="221"/>
      <c r="B55" s="221"/>
      <c r="C55" s="221"/>
      <c r="D55" s="221"/>
      <c r="E55" s="221"/>
      <c r="F55" s="221"/>
      <c r="G55" s="221"/>
      <c r="H55" s="221"/>
      <c r="I55" s="221"/>
    </row>
    <row r="56" spans="1:9" ht="12.75">
      <c r="A56" s="221"/>
      <c r="B56" s="221"/>
      <c r="C56" s="221"/>
      <c r="D56" s="221"/>
      <c r="E56" s="221"/>
      <c r="F56" s="221"/>
      <c r="G56" s="221"/>
      <c r="H56" s="221"/>
      <c r="I56" s="221"/>
    </row>
    <row r="57" spans="1:9" ht="12.75">
      <c r="A57" s="221"/>
      <c r="B57" s="221"/>
      <c r="C57" s="221"/>
      <c r="D57" s="221"/>
      <c r="E57" s="221"/>
      <c r="F57" s="221"/>
      <c r="G57" s="221"/>
      <c r="H57" s="221"/>
      <c r="I57" s="221"/>
    </row>
    <row r="58" spans="1:9" ht="12.75">
      <c r="A58" s="221"/>
      <c r="B58" s="221"/>
      <c r="C58" s="221"/>
      <c r="D58" s="221"/>
      <c r="E58" s="221"/>
      <c r="F58" s="221"/>
      <c r="G58" s="221"/>
      <c r="H58" s="221"/>
      <c r="I58" s="221"/>
    </row>
    <row r="59" spans="1:9" ht="12.75">
      <c r="A59" s="221"/>
      <c r="B59" s="221"/>
      <c r="C59" s="221"/>
      <c r="D59" s="221"/>
      <c r="E59" s="221"/>
      <c r="F59" s="221"/>
      <c r="G59" s="221"/>
      <c r="H59" s="221"/>
      <c r="I59" s="221"/>
    </row>
    <row r="60" spans="1:9" ht="12.75">
      <c r="A60" s="221"/>
      <c r="B60" s="221"/>
      <c r="C60" s="221"/>
      <c r="D60" s="221"/>
      <c r="E60" s="221"/>
      <c r="F60" s="221"/>
      <c r="G60" s="221"/>
      <c r="H60" s="221"/>
      <c r="I60" s="221"/>
    </row>
    <row r="61" spans="1:9" ht="12.75">
      <c r="A61" s="221"/>
      <c r="B61" s="221"/>
      <c r="C61" s="221"/>
      <c r="D61" s="221"/>
      <c r="E61" s="221"/>
      <c r="F61" s="221"/>
      <c r="G61" s="221"/>
      <c r="H61" s="221"/>
      <c r="I61" s="221"/>
    </row>
    <row r="62" spans="1:9" ht="12.75">
      <c r="A62" s="221"/>
      <c r="B62" s="221"/>
      <c r="C62" s="221"/>
      <c r="D62" s="221"/>
      <c r="E62" s="221"/>
      <c r="F62" s="221"/>
      <c r="G62" s="221"/>
      <c r="H62" s="221"/>
      <c r="I62" s="221"/>
    </row>
    <row r="63" spans="1:9" ht="12.75">
      <c r="A63" s="221"/>
      <c r="B63" s="221"/>
      <c r="C63" s="221"/>
      <c r="D63" s="221"/>
      <c r="E63" s="221"/>
      <c r="F63" s="221"/>
      <c r="G63" s="221"/>
      <c r="H63" s="221"/>
      <c r="I63" s="221"/>
    </row>
    <row r="64" spans="1:9" ht="12.75">
      <c r="A64" s="221"/>
      <c r="B64" s="221"/>
      <c r="C64" s="221"/>
      <c r="D64" s="221"/>
      <c r="E64" s="221"/>
      <c r="F64" s="221"/>
      <c r="G64" s="221"/>
      <c r="H64" s="221"/>
      <c r="I64" s="221"/>
    </row>
    <row r="65" spans="1:9" ht="12.75">
      <c r="A65" s="221"/>
      <c r="B65" s="221"/>
      <c r="C65" s="221"/>
      <c r="D65" s="221"/>
      <c r="E65" s="221"/>
      <c r="F65" s="221"/>
      <c r="G65" s="221"/>
      <c r="H65" s="221"/>
      <c r="I65" s="221"/>
    </row>
    <row r="66" spans="1:9" ht="12.75">
      <c r="A66" s="221"/>
      <c r="B66" s="221"/>
      <c r="C66" s="221"/>
      <c r="D66" s="221"/>
      <c r="E66" s="221"/>
      <c r="F66" s="221"/>
      <c r="G66" s="221"/>
      <c r="H66" s="221"/>
      <c r="I66" s="221"/>
    </row>
    <row r="67" spans="1:9" ht="12.75">
      <c r="A67" s="221"/>
      <c r="B67" s="221"/>
      <c r="C67" s="221"/>
      <c r="D67" s="221"/>
      <c r="E67" s="221"/>
      <c r="F67" s="221"/>
      <c r="G67" s="221"/>
      <c r="H67" s="221"/>
      <c r="I67" s="221"/>
    </row>
    <row r="68" spans="1:9" ht="12.75">
      <c r="A68" s="221"/>
      <c r="B68" s="221"/>
      <c r="C68" s="221"/>
      <c r="D68" s="221"/>
      <c r="E68" s="221"/>
      <c r="F68" s="221"/>
      <c r="G68" s="221"/>
      <c r="H68" s="221"/>
      <c r="I68" s="221"/>
    </row>
    <row r="69" spans="1:9" ht="12.75">
      <c r="A69" s="221"/>
      <c r="B69" s="221"/>
      <c r="C69" s="221"/>
      <c r="D69" s="221"/>
      <c r="E69" s="221"/>
      <c r="F69" s="221"/>
      <c r="G69" s="221"/>
      <c r="H69" s="221"/>
      <c r="I69" s="221"/>
    </row>
    <row r="70" spans="1:9" ht="12.75">
      <c r="A70" s="221"/>
      <c r="B70" s="221"/>
      <c r="C70" s="221"/>
      <c r="D70" s="221"/>
      <c r="E70" s="221"/>
      <c r="F70" s="221"/>
      <c r="G70" s="221"/>
      <c r="H70" s="221"/>
      <c r="I70" s="221"/>
    </row>
    <row r="71" spans="1:9" ht="12.75">
      <c r="A71" s="221"/>
      <c r="B71" s="221"/>
      <c r="C71" s="221"/>
      <c r="D71" s="221"/>
      <c r="E71" s="221"/>
      <c r="F71" s="221"/>
      <c r="G71" s="221"/>
      <c r="H71" s="221"/>
      <c r="I71" s="221"/>
    </row>
    <row r="72" spans="1:9" ht="12.75">
      <c r="A72" s="221"/>
      <c r="B72" s="221"/>
      <c r="C72" s="221"/>
      <c r="D72" s="221"/>
      <c r="E72" s="221"/>
      <c r="F72" s="221"/>
      <c r="G72" s="221"/>
      <c r="H72" s="221"/>
      <c r="I72" s="221"/>
    </row>
    <row r="73" spans="1:9" ht="12.75">
      <c r="A73" s="221"/>
      <c r="B73" s="221"/>
      <c r="C73" s="221"/>
      <c r="D73" s="221"/>
      <c r="E73" s="221"/>
      <c r="F73" s="221"/>
      <c r="G73" s="221"/>
      <c r="H73" s="221"/>
      <c r="I73" s="221"/>
    </row>
    <row r="74" spans="1:9" ht="12.75">
      <c r="A74" s="221"/>
      <c r="B74" s="221"/>
      <c r="C74" s="221"/>
      <c r="D74" s="221"/>
      <c r="E74" s="221"/>
      <c r="F74" s="221"/>
      <c r="G74" s="221"/>
      <c r="H74" s="221"/>
      <c r="I74" s="221"/>
    </row>
    <row r="75" spans="1:9" ht="12.75">
      <c r="A75" s="221"/>
      <c r="B75" s="221"/>
      <c r="C75" s="221"/>
      <c r="D75" s="221"/>
      <c r="E75" s="221"/>
      <c r="F75" s="221"/>
      <c r="G75" s="221"/>
      <c r="H75" s="221"/>
      <c r="I75" s="221"/>
    </row>
    <row r="76" spans="1:9" ht="12.75">
      <c r="A76" s="221"/>
      <c r="B76" s="221"/>
      <c r="C76" s="221"/>
      <c r="D76" s="221"/>
      <c r="E76" s="221"/>
      <c r="F76" s="221"/>
      <c r="G76" s="221"/>
      <c r="H76" s="221"/>
      <c r="I76" s="221"/>
    </row>
    <row r="77" spans="1:9" ht="12.75">
      <c r="A77" s="221"/>
      <c r="B77" s="221"/>
      <c r="C77" s="221"/>
      <c r="D77" s="221"/>
      <c r="E77" s="221"/>
      <c r="F77" s="221"/>
      <c r="G77" s="221"/>
      <c r="H77" s="221"/>
      <c r="I77" s="221"/>
    </row>
    <row r="78" spans="1:9" ht="12.75">
      <c r="A78" s="221"/>
      <c r="B78" s="221"/>
      <c r="C78" s="221"/>
      <c r="D78" s="221"/>
      <c r="E78" s="221"/>
      <c r="F78" s="221"/>
      <c r="G78" s="221"/>
      <c r="H78" s="221"/>
      <c r="I78" s="221"/>
    </row>
    <row r="79" spans="1:9" ht="12.75">
      <c r="A79" s="221"/>
      <c r="B79" s="221"/>
      <c r="C79" s="221"/>
      <c r="D79" s="221"/>
      <c r="E79" s="221"/>
      <c r="F79" s="221"/>
      <c r="G79" s="221"/>
      <c r="H79" s="221"/>
      <c r="I79" s="221"/>
    </row>
    <row r="80" spans="1:9" ht="12.75">
      <c r="A80" s="221"/>
      <c r="B80" s="221"/>
      <c r="C80" s="221"/>
      <c r="D80" s="221"/>
      <c r="E80" s="221"/>
      <c r="F80" s="221"/>
      <c r="G80" s="221"/>
      <c r="H80" s="221"/>
      <c r="I80" s="221"/>
    </row>
    <row r="81" spans="1:9" ht="12.75">
      <c r="A81" s="221"/>
      <c r="B81" s="221"/>
      <c r="C81" s="221"/>
      <c r="D81" s="221"/>
      <c r="E81" s="221"/>
      <c r="F81" s="221"/>
      <c r="G81" s="221"/>
      <c r="H81" s="221"/>
      <c r="I81" s="221"/>
    </row>
    <row r="82" spans="1:9" ht="12.75">
      <c r="A82" s="221"/>
      <c r="B82" s="221"/>
      <c r="C82" s="221"/>
      <c r="D82" s="221"/>
      <c r="E82" s="221"/>
      <c r="F82" s="221"/>
      <c r="G82" s="221"/>
      <c r="H82" s="221"/>
      <c r="I82" s="221"/>
    </row>
    <row r="83" spans="1:9" ht="12.75">
      <c r="A83" s="221"/>
      <c r="B83" s="221"/>
      <c r="C83" s="221"/>
      <c r="D83" s="221"/>
      <c r="E83" s="221"/>
      <c r="F83" s="221"/>
      <c r="G83" s="221"/>
      <c r="H83" s="221"/>
      <c r="I83" s="221"/>
    </row>
    <row r="84" spans="1:9" ht="12.75">
      <c r="A84" s="221"/>
      <c r="B84" s="221"/>
      <c r="C84" s="221"/>
      <c r="D84" s="221"/>
      <c r="E84" s="221"/>
      <c r="F84" s="221"/>
      <c r="G84" s="221"/>
      <c r="H84" s="221"/>
      <c r="I84" s="221"/>
    </row>
    <row r="85" spans="1:9" ht="12.75">
      <c r="A85" s="221"/>
      <c r="B85" s="221"/>
      <c r="C85" s="221"/>
      <c r="D85" s="221"/>
      <c r="E85" s="221"/>
      <c r="F85" s="221"/>
      <c r="G85" s="221"/>
      <c r="H85" s="221"/>
      <c r="I85" s="221"/>
    </row>
    <row r="86" spans="1:9" ht="12.75">
      <c r="A86" s="221"/>
      <c r="B86" s="221"/>
      <c r="C86" s="221"/>
      <c r="D86" s="221"/>
      <c r="E86" s="221"/>
      <c r="F86" s="221"/>
      <c r="G86" s="221"/>
      <c r="H86" s="221"/>
      <c r="I86" s="221"/>
    </row>
    <row r="87" spans="1:9" ht="12.75">
      <c r="A87" s="221"/>
      <c r="B87" s="221"/>
      <c r="C87" s="221"/>
      <c r="D87" s="221"/>
      <c r="E87" s="221"/>
      <c r="F87" s="221"/>
      <c r="G87" s="221"/>
      <c r="H87" s="221"/>
      <c r="I87" s="221"/>
    </row>
    <row r="88" spans="1:9" ht="12.75">
      <c r="A88" s="221"/>
      <c r="B88" s="221"/>
      <c r="C88" s="221"/>
      <c r="D88" s="221"/>
      <c r="E88" s="221"/>
      <c r="F88" s="221"/>
      <c r="G88" s="221"/>
      <c r="H88" s="221"/>
      <c r="I88" s="221"/>
    </row>
    <row r="89" spans="1:9" ht="12.75">
      <c r="A89" s="221"/>
      <c r="B89" s="221"/>
      <c r="C89" s="221"/>
      <c r="D89" s="221"/>
      <c r="E89" s="221"/>
      <c r="F89" s="221"/>
      <c r="G89" s="221"/>
      <c r="H89" s="221"/>
      <c r="I89" s="221"/>
    </row>
    <row r="90" spans="1:9" ht="12.75">
      <c r="A90" s="221"/>
      <c r="B90" s="221"/>
      <c r="C90" s="221"/>
      <c r="D90" s="221"/>
      <c r="E90" s="221"/>
      <c r="F90" s="221"/>
      <c r="G90" s="221"/>
      <c r="H90" s="221"/>
      <c r="I90" s="221"/>
    </row>
    <row r="91" spans="1:9" ht="12.75">
      <c r="A91" s="221"/>
      <c r="B91" s="221"/>
      <c r="C91" s="221"/>
      <c r="D91" s="221"/>
      <c r="E91" s="221"/>
      <c r="F91" s="221"/>
      <c r="G91" s="221"/>
      <c r="H91" s="221"/>
      <c r="I91" s="221"/>
    </row>
    <row r="92" spans="1:9" ht="12.75">
      <c r="A92" s="221"/>
      <c r="B92" s="221"/>
      <c r="C92" s="221"/>
      <c r="D92" s="221"/>
      <c r="E92" s="221"/>
      <c r="F92" s="221"/>
      <c r="G92" s="221"/>
      <c r="H92" s="221"/>
      <c r="I92" s="221"/>
    </row>
    <row r="93" spans="1:9" ht="12.75">
      <c r="A93" s="221"/>
      <c r="B93" s="221"/>
      <c r="C93" s="221"/>
      <c r="D93" s="221"/>
      <c r="E93" s="221"/>
      <c r="F93" s="221"/>
      <c r="G93" s="221"/>
      <c r="H93" s="221"/>
      <c r="I93" s="221"/>
    </row>
    <row r="94" spans="1:9" ht="12.75">
      <c r="A94" s="221"/>
      <c r="B94" s="221"/>
      <c r="C94" s="221"/>
      <c r="D94" s="221"/>
      <c r="E94" s="221"/>
      <c r="F94" s="221"/>
      <c r="G94" s="221"/>
      <c r="H94" s="221"/>
      <c r="I94" s="221"/>
    </row>
    <row r="95" spans="1:9" ht="12.75">
      <c r="A95" s="221"/>
      <c r="B95" s="221"/>
      <c r="C95" s="221"/>
      <c r="D95" s="221"/>
      <c r="E95" s="221"/>
      <c r="F95" s="221"/>
      <c r="G95" s="221"/>
      <c r="H95" s="221"/>
      <c r="I95" s="221"/>
    </row>
    <row r="96" spans="1:9" ht="12.75">
      <c r="A96" s="221"/>
      <c r="B96" s="221"/>
      <c r="C96" s="221"/>
      <c r="D96" s="221"/>
      <c r="E96" s="221"/>
      <c r="F96" s="221"/>
      <c r="G96" s="221"/>
      <c r="H96" s="221"/>
      <c r="I96" s="221"/>
    </row>
    <row r="97" spans="1:9" ht="12.75">
      <c r="A97" s="221"/>
      <c r="B97" s="221"/>
      <c r="C97" s="221"/>
      <c r="D97" s="221"/>
      <c r="E97" s="221"/>
      <c r="F97" s="221"/>
      <c r="G97" s="221"/>
      <c r="H97" s="221"/>
      <c r="I97" s="221"/>
    </row>
    <row r="98" spans="1:9" ht="12.75">
      <c r="A98" s="221"/>
      <c r="B98" s="221"/>
      <c r="C98" s="221"/>
      <c r="D98" s="221"/>
      <c r="E98" s="221"/>
      <c r="F98" s="221"/>
      <c r="G98" s="221"/>
      <c r="H98" s="221"/>
      <c r="I98" s="221"/>
    </row>
    <row r="99" spans="1:9" ht="12.75">
      <c r="A99" s="221"/>
      <c r="B99" s="221"/>
      <c r="C99" s="221"/>
      <c r="D99" s="221"/>
      <c r="E99" s="221"/>
      <c r="F99" s="221"/>
      <c r="G99" s="221"/>
      <c r="H99" s="221"/>
      <c r="I99" s="221"/>
    </row>
    <row r="100" spans="1:9" ht="12.75">
      <c r="A100" s="221"/>
      <c r="B100" s="221"/>
      <c r="C100" s="221"/>
      <c r="D100" s="221"/>
      <c r="E100" s="221"/>
      <c r="F100" s="221"/>
      <c r="G100" s="221"/>
      <c r="H100" s="221"/>
      <c r="I100" s="221"/>
    </row>
    <row r="101" spans="1:9" ht="12.75">
      <c r="A101" s="221"/>
      <c r="B101" s="221"/>
      <c r="C101" s="221"/>
      <c r="D101" s="221"/>
      <c r="E101" s="221"/>
      <c r="F101" s="221"/>
      <c r="G101" s="221"/>
      <c r="H101" s="221"/>
      <c r="I101" s="221"/>
    </row>
    <row r="102" spans="1:9" ht="12.75">
      <c r="A102" s="221"/>
      <c r="B102" s="221"/>
      <c r="C102" s="221"/>
      <c r="D102" s="221"/>
      <c r="E102" s="221"/>
      <c r="F102" s="221"/>
      <c r="G102" s="221"/>
      <c r="H102" s="221"/>
      <c r="I102" s="221"/>
    </row>
    <row r="103" spans="1:9" ht="12.75">
      <c r="A103" s="221"/>
      <c r="B103" s="221"/>
      <c r="C103" s="221"/>
      <c r="D103" s="221"/>
      <c r="E103" s="221"/>
      <c r="F103" s="221"/>
      <c r="G103" s="221"/>
      <c r="H103" s="221"/>
      <c r="I103" s="221"/>
    </row>
    <row r="104" spans="1:9" ht="12.75">
      <c r="A104" s="221"/>
      <c r="B104" s="221"/>
      <c r="C104" s="221"/>
      <c r="D104" s="221"/>
      <c r="E104" s="221"/>
      <c r="F104" s="221"/>
      <c r="G104" s="221"/>
      <c r="H104" s="221"/>
      <c r="I104" s="221"/>
    </row>
    <row r="105" spans="1:9" ht="12.75">
      <c r="A105" s="221"/>
      <c r="B105" s="221"/>
      <c r="C105" s="221"/>
      <c r="D105" s="221"/>
      <c r="E105" s="221"/>
      <c r="F105" s="221"/>
      <c r="G105" s="221"/>
      <c r="H105" s="221"/>
      <c r="I105" s="221"/>
    </row>
    <row r="106" spans="1:9" ht="12.75">
      <c r="A106" s="221"/>
      <c r="B106" s="221"/>
      <c r="C106" s="221"/>
      <c r="D106" s="221"/>
      <c r="E106" s="221"/>
      <c r="F106" s="221"/>
      <c r="G106" s="221"/>
      <c r="H106" s="221"/>
      <c r="I106" s="221"/>
    </row>
    <row r="107" spans="1:9" ht="12.75">
      <c r="A107" s="221"/>
      <c r="B107" s="221"/>
      <c r="C107" s="221"/>
      <c r="D107" s="221"/>
      <c r="E107" s="221"/>
      <c r="F107" s="221"/>
      <c r="G107" s="221"/>
      <c r="H107" s="221"/>
      <c r="I107" s="221"/>
    </row>
    <row r="108" spans="1:9" ht="12.75">
      <c r="A108" s="221"/>
      <c r="B108" s="221"/>
      <c r="C108" s="221"/>
      <c r="D108" s="221"/>
      <c r="E108" s="221"/>
      <c r="F108" s="221"/>
      <c r="G108" s="221"/>
      <c r="H108" s="221"/>
      <c r="I108" s="221"/>
    </row>
    <row r="109" spans="1:9" ht="12.75">
      <c r="A109" s="221"/>
      <c r="B109" s="221"/>
      <c r="C109" s="221"/>
      <c r="D109" s="221"/>
      <c r="E109" s="221"/>
      <c r="F109" s="221"/>
      <c r="G109" s="221"/>
      <c r="H109" s="221"/>
      <c r="I109" s="221"/>
    </row>
    <row r="110" spans="1:9" ht="12.75">
      <c r="A110" s="221"/>
      <c r="B110" s="221"/>
      <c r="C110" s="221"/>
      <c r="D110" s="221"/>
      <c r="E110" s="221"/>
      <c r="F110" s="221"/>
      <c r="G110" s="221"/>
      <c r="H110" s="221"/>
      <c r="I110" s="221"/>
    </row>
    <row r="111" spans="1:9" ht="12.75">
      <c r="A111" s="221"/>
      <c r="B111" s="221"/>
      <c r="C111" s="221"/>
      <c r="D111" s="221"/>
      <c r="E111" s="221"/>
      <c r="F111" s="221"/>
      <c r="G111" s="221"/>
      <c r="H111" s="221"/>
      <c r="I111" s="221"/>
    </row>
    <row r="112" spans="1:9" ht="12.75">
      <c r="A112" s="221"/>
      <c r="B112" s="221"/>
      <c r="C112" s="221"/>
      <c r="D112" s="221"/>
      <c r="E112" s="221"/>
      <c r="F112" s="221"/>
      <c r="G112" s="221"/>
      <c r="H112" s="221"/>
      <c r="I112" s="221"/>
    </row>
    <row r="113" spans="1:9" ht="12.75">
      <c r="A113" s="221"/>
      <c r="B113" s="221"/>
      <c r="C113" s="221"/>
      <c r="D113" s="221"/>
      <c r="E113" s="221"/>
      <c r="F113" s="221"/>
      <c r="G113" s="221"/>
      <c r="H113" s="221"/>
      <c r="I113" s="221"/>
    </row>
    <row r="114" spans="1:9" ht="12.75">
      <c r="A114" s="221"/>
      <c r="B114" s="221"/>
      <c r="C114" s="221"/>
      <c r="D114" s="221"/>
      <c r="E114" s="221"/>
      <c r="F114" s="221"/>
      <c r="G114" s="221"/>
      <c r="H114" s="221"/>
      <c r="I114" s="221"/>
    </row>
    <row r="115" spans="1:9" ht="12.75">
      <c r="A115" s="221"/>
      <c r="B115" s="221"/>
      <c r="C115" s="221"/>
      <c r="D115" s="221"/>
      <c r="E115" s="221"/>
      <c r="F115" s="221"/>
      <c r="G115" s="221"/>
      <c r="H115" s="221"/>
      <c r="I115" s="221"/>
    </row>
    <row r="116" spans="1:9" ht="12.75">
      <c r="A116" s="221"/>
      <c r="B116" s="221"/>
      <c r="C116" s="221"/>
      <c r="D116" s="221"/>
      <c r="E116" s="221"/>
      <c r="F116" s="221"/>
      <c r="G116" s="221"/>
      <c r="H116" s="221"/>
      <c r="I116" s="221"/>
    </row>
    <row r="117" spans="1:9" ht="12.75">
      <c r="A117" s="221"/>
      <c r="B117" s="221"/>
      <c r="C117" s="221"/>
      <c r="D117" s="221"/>
      <c r="E117" s="221"/>
      <c r="F117" s="221"/>
      <c r="G117" s="221"/>
      <c r="H117" s="221"/>
      <c r="I117" s="221"/>
    </row>
    <row r="118" spans="1:9" ht="12.75">
      <c r="A118" s="221"/>
      <c r="B118" s="221"/>
      <c r="C118" s="221"/>
      <c r="D118" s="221"/>
      <c r="E118" s="221"/>
      <c r="F118" s="221"/>
      <c r="G118" s="221"/>
      <c r="H118" s="221"/>
      <c r="I118" s="221"/>
    </row>
    <row r="119" spans="1:9" ht="12.75">
      <c r="A119" s="221"/>
      <c r="B119" s="221"/>
      <c r="C119" s="221"/>
      <c r="D119" s="221"/>
      <c r="E119" s="221"/>
      <c r="F119" s="221"/>
      <c r="G119" s="221"/>
      <c r="H119" s="221"/>
      <c r="I119" s="221"/>
    </row>
    <row r="120" spans="1:9" ht="12.75">
      <c r="A120" s="221"/>
      <c r="B120" s="221"/>
      <c r="C120" s="221"/>
      <c r="D120" s="221"/>
      <c r="E120" s="221"/>
      <c r="F120" s="221"/>
      <c r="G120" s="221"/>
      <c r="H120" s="221"/>
      <c r="I120" s="221"/>
    </row>
    <row r="121" spans="1:9" ht="12.75">
      <c r="A121" s="221"/>
      <c r="B121" s="221"/>
      <c r="C121" s="221"/>
      <c r="D121" s="221"/>
      <c r="E121" s="221"/>
      <c r="F121" s="221"/>
      <c r="G121" s="221"/>
      <c r="H121" s="221"/>
      <c r="I121" s="221"/>
    </row>
    <row r="122" spans="1:9" ht="12.75">
      <c r="A122" s="221"/>
      <c r="B122" s="221"/>
      <c r="C122" s="221"/>
      <c r="D122" s="221"/>
      <c r="E122" s="221"/>
      <c r="F122" s="221"/>
      <c r="G122" s="221"/>
      <c r="H122" s="221"/>
      <c r="I122" s="221"/>
    </row>
    <row r="123" spans="1:9" ht="12.75">
      <c r="A123" s="221"/>
      <c r="B123" s="221"/>
      <c r="C123" s="221"/>
      <c r="D123" s="221"/>
      <c r="E123" s="221"/>
      <c r="F123" s="221"/>
      <c r="G123" s="221"/>
      <c r="H123" s="221"/>
      <c r="I123" s="221"/>
    </row>
    <row r="124" spans="1:9" ht="12.75">
      <c r="A124" s="221"/>
      <c r="B124" s="221"/>
      <c r="C124" s="221"/>
      <c r="D124" s="221"/>
      <c r="E124" s="221"/>
      <c r="F124" s="221"/>
      <c r="G124" s="221"/>
      <c r="H124" s="221"/>
      <c r="I124" s="221"/>
    </row>
    <row r="125" spans="1:9" ht="12.75">
      <c r="A125" s="221"/>
      <c r="B125" s="221"/>
      <c r="C125" s="221"/>
      <c r="D125" s="221"/>
      <c r="E125" s="221"/>
      <c r="F125" s="221"/>
      <c r="G125" s="221"/>
      <c r="H125" s="221"/>
      <c r="I125" s="221"/>
    </row>
    <row r="126" spans="1:9" ht="12.75">
      <c r="A126" s="221"/>
      <c r="B126" s="221"/>
      <c r="C126" s="221"/>
      <c r="D126" s="221"/>
      <c r="E126" s="221"/>
      <c r="F126" s="221"/>
      <c r="G126" s="221"/>
      <c r="H126" s="221"/>
      <c r="I126" s="221"/>
    </row>
    <row r="127" spans="1:9" ht="12.75">
      <c r="A127" s="221"/>
      <c r="B127" s="221"/>
      <c r="C127" s="221"/>
      <c r="D127" s="221"/>
      <c r="E127" s="221"/>
      <c r="F127" s="221"/>
      <c r="G127" s="221"/>
      <c r="H127" s="221"/>
      <c r="I127" s="221"/>
    </row>
    <row r="128" spans="1:9" ht="12.75">
      <c r="A128" s="221"/>
      <c r="B128" s="221"/>
      <c r="C128" s="221"/>
      <c r="D128" s="221"/>
      <c r="E128" s="221"/>
      <c r="F128" s="221"/>
      <c r="G128" s="221"/>
      <c r="H128" s="221"/>
      <c r="I128" s="221"/>
    </row>
    <row r="129" spans="1:9" ht="12.75">
      <c r="A129" s="221"/>
      <c r="B129" s="221"/>
      <c r="C129" s="221"/>
      <c r="D129" s="221"/>
      <c r="E129" s="221"/>
      <c r="F129" s="221"/>
      <c r="G129" s="221"/>
      <c r="H129" s="221"/>
      <c r="I129" s="221"/>
    </row>
    <row r="130" spans="1:9" ht="12.75">
      <c r="A130" s="221"/>
      <c r="B130" s="221"/>
      <c r="C130" s="221"/>
      <c r="D130" s="221"/>
      <c r="E130" s="221"/>
      <c r="F130" s="221"/>
      <c r="G130" s="221"/>
      <c r="H130" s="221"/>
      <c r="I130" s="221"/>
    </row>
    <row r="131" spans="1:9" ht="12.75">
      <c r="A131" s="221"/>
      <c r="B131" s="221"/>
      <c r="C131" s="221"/>
      <c r="D131" s="221"/>
      <c r="E131" s="221"/>
      <c r="F131" s="221"/>
      <c r="G131" s="221"/>
      <c r="H131" s="221"/>
      <c r="I131" s="221"/>
    </row>
    <row r="132" spans="1:9" ht="12.75">
      <c r="A132" s="221"/>
      <c r="B132" s="221"/>
      <c r="C132" s="221"/>
      <c r="D132" s="221"/>
      <c r="E132" s="221"/>
      <c r="F132" s="221"/>
      <c r="G132" s="221"/>
      <c r="H132" s="221"/>
      <c r="I132" s="221"/>
    </row>
    <row r="133" spans="1:9" ht="12.75">
      <c r="A133" s="221"/>
      <c r="B133" s="221"/>
      <c r="C133" s="221"/>
      <c r="D133" s="221"/>
      <c r="E133" s="221"/>
      <c r="F133" s="221"/>
      <c r="G133" s="221"/>
      <c r="H133" s="221"/>
      <c r="I133" s="221"/>
    </row>
    <row r="134" spans="1:9" ht="12.75">
      <c r="A134" s="221"/>
      <c r="B134" s="221"/>
      <c r="C134" s="221"/>
      <c r="D134" s="221"/>
      <c r="E134" s="221"/>
      <c r="F134" s="221"/>
      <c r="G134" s="221"/>
      <c r="H134" s="221"/>
      <c r="I134" s="221"/>
    </row>
    <row r="135" spans="1:9" ht="12.75">
      <c r="A135" s="221"/>
      <c r="B135" s="221"/>
      <c r="C135" s="221"/>
      <c r="D135" s="221"/>
      <c r="E135" s="221"/>
      <c r="F135" s="221"/>
      <c r="G135" s="221"/>
      <c r="H135" s="221"/>
      <c r="I135" s="221"/>
    </row>
    <row r="136" spans="1:9" ht="12.75">
      <c r="A136" s="221"/>
      <c r="B136" s="221"/>
      <c r="C136" s="221"/>
      <c r="D136" s="221"/>
      <c r="E136" s="221"/>
      <c r="F136" s="221"/>
      <c r="G136" s="221"/>
      <c r="H136" s="221"/>
      <c r="I136" s="221"/>
    </row>
    <row r="137" spans="1:9" ht="12.75">
      <c r="A137" s="221"/>
      <c r="B137" s="221"/>
      <c r="C137" s="221"/>
      <c r="D137" s="221"/>
      <c r="E137" s="221"/>
      <c r="F137" s="221"/>
      <c r="G137" s="221"/>
      <c r="H137" s="221"/>
      <c r="I137" s="221"/>
    </row>
    <row r="138" spans="1:9" ht="12.75">
      <c r="A138" s="221"/>
      <c r="B138" s="221"/>
      <c r="C138" s="221"/>
      <c r="D138" s="221"/>
      <c r="E138" s="221"/>
      <c r="F138" s="221"/>
      <c r="G138" s="221"/>
      <c r="H138" s="221"/>
      <c r="I138" s="221"/>
    </row>
    <row r="139" spans="1:9" ht="12.75">
      <c r="A139" s="221"/>
      <c r="B139" s="221"/>
      <c r="C139" s="221"/>
      <c r="D139" s="221"/>
      <c r="E139" s="221"/>
      <c r="F139" s="221"/>
      <c r="G139" s="221"/>
      <c r="H139" s="221"/>
      <c r="I139" s="221"/>
    </row>
    <row r="140" spans="1:9" ht="12.75">
      <c r="A140" s="221"/>
      <c r="B140" s="221"/>
      <c r="C140" s="221"/>
      <c r="D140" s="221"/>
      <c r="E140" s="221"/>
      <c r="F140" s="221"/>
      <c r="G140" s="221"/>
      <c r="H140" s="221"/>
      <c r="I140" s="221"/>
    </row>
    <row r="141" spans="1:9" ht="12.75">
      <c r="A141" s="221"/>
      <c r="B141" s="221"/>
      <c r="C141" s="221"/>
      <c r="D141" s="221"/>
      <c r="E141" s="221"/>
      <c r="F141" s="221"/>
      <c r="G141" s="221"/>
      <c r="H141" s="221"/>
      <c r="I141" s="221"/>
    </row>
    <row r="142" spans="1:9" ht="12.75">
      <c r="A142" s="221"/>
      <c r="B142" s="221"/>
      <c r="C142" s="221"/>
      <c r="D142" s="221"/>
      <c r="E142" s="221"/>
      <c r="F142" s="221"/>
      <c r="G142" s="221"/>
      <c r="H142" s="221"/>
      <c r="I142" s="221"/>
    </row>
    <row r="143" spans="1:9" ht="12.75">
      <c r="A143" s="221"/>
      <c r="B143" s="221"/>
      <c r="C143" s="221"/>
      <c r="D143" s="221"/>
      <c r="E143" s="221"/>
      <c r="F143" s="221"/>
      <c r="G143" s="221"/>
      <c r="H143" s="221"/>
      <c r="I143" s="221"/>
    </row>
    <row r="144" spans="1:9" ht="12.75">
      <c r="A144" s="221"/>
      <c r="B144" s="221"/>
      <c r="C144" s="221"/>
      <c r="D144" s="221"/>
      <c r="E144" s="221"/>
      <c r="F144" s="221"/>
      <c r="G144" s="221"/>
      <c r="H144" s="221"/>
      <c r="I144" s="221"/>
    </row>
    <row r="145" spans="1:9" ht="12.75">
      <c r="A145" s="221"/>
      <c r="B145" s="221"/>
      <c r="C145" s="221"/>
      <c r="D145" s="221"/>
      <c r="E145" s="221"/>
      <c r="F145" s="221"/>
      <c r="G145" s="221"/>
      <c r="H145" s="221"/>
      <c r="I145" s="221"/>
    </row>
    <row r="146" spans="1:9" ht="12.75">
      <c r="A146" s="221"/>
      <c r="B146" s="221"/>
      <c r="C146" s="221"/>
      <c r="D146" s="221"/>
      <c r="E146" s="221"/>
      <c r="F146" s="221"/>
      <c r="G146" s="221"/>
      <c r="H146" s="221"/>
      <c r="I146" s="221"/>
    </row>
    <row r="147" spans="1:9" ht="12.75">
      <c r="A147" s="221"/>
      <c r="B147" s="221"/>
      <c r="C147" s="221"/>
      <c r="D147" s="221"/>
      <c r="E147" s="221"/>
      <c r="F147" s="221"/>
      <c r="G147" s="221"/>
      <c r="H147" s="221"/>
      <c r="I147" s="221"/>
    </row>
    <row r="148" spans="1:9" ht="12.75">
      <c r="A148" s="221"/>
      <c r="B148" s="221"/>
      <c r="C148" s="221"/>
      <c r="D148" s="221"/>
      <c r="E148" s="221"/>
      <c r="F148" s="221"/>
      <c r="G148" s="221"/>
      <c r="H148" s="221"/>
      <c r="I148" s="221"/>
    </row>
    <row r="149" spans="1:9" ht="12.75">
      <c r="A149" s="221"/>
      <c r="B149" s="221"/>
      <c r="C149" s="221"/>
      <c r="D149" s="221"/>
      <c r="E149" s="221"/>
      <c r="F149" s="221"/>
      <c r="G149" s="221"/>
      <c r="H149" s="221"/>
      <c r="I149" s="221"/>
    </row>
    <row r="150" spans="1:9" ht="12.75">
      <c r="A150" s="221"/>
      <c r="B150" s="221"/>
      <c r="C150" s="221"/>
      <c r="D150" s="221"/>
      <c r="E150" s="221"/>
      <c r="F150" s="221"/>
      <c r="G150" s="221"/>
      <c r="H150" s="221"/>
      <c r="I150" s="221"/>
    </row>
    <row r="151" spans="1:9" ht="12.75">
      <c r="A151" s="221"/>
      <c r="B151" s="221"/>
      <c r="C151" s="221"/>
      <c r="D151" s="221"/>
      <c r="E151" s="221"/>
      <c r="F151" s="221"/>
      <c r="G151" s="221"/>
      <c r="H151" s="221"/>
      <c r="I151" s="221"/>
    </row>
    <row r="152" spans="1:9" ht="12.75">
      <c r="A152" s="221"/>
      <c r="B152" s="221"/>
      <c r="C152" s="221"/>
      <c r="D152" s="221"/>
      <c r="E152" s="221"/>
      <c r="F152" s="221"/>
      <c r="G152" s="221"/>
      <c r="H152" s="221"/>
      <c r="I152" s="221"/>
    </row>
    <row r="153" spans="1:9" ht="12.75">
      <c r="A153" s="221"/>
      <c r="B153" s="221"/>
      <c r="C153" s="221"/>
      <c r="D153" s="221"/>
      <c r="E153" s="221"/>
      <c r="F153" s="221"/>
      <c r="G153" s="221"/>
      <c r="H153" s="221"/>
      <c r="I153" s="221"/>
    </row>
    <row r="154" spans="1:9" ht="12.75">
      <c r="A154" s="221"/>
      <c r="B154" s="221"/>
      <c r="C154" s="221"/>
      <c r="D154" s="221"/>
      <c r="E154" s="221"/>
      <c r="F154" s="221"/>
      <c r="G154" s="221"/>
      <c r="H154" s="221"/>
      <c r="I154" s="221"/>
    </row>
    <row r="155" spans="1:9" ht="12.75">
      <c r="A155" s="221"/>
      <c r="B155" s="221"/>
      <c r="C155" s="221"/>
      <c r="D155" s="221"/>
      <c r="E155" s="221"/>
      <c r="F155" s="221"/>
      <c r="G155" s="221"/>
      <c r="H155" s="221"/>
      <c r="I155" s="221"/>
    </row>
    <row r="156" spans="1:9" ht="12.75">
      <c r="A156" s="221"/>
      <c r="B156" s="221"/>
      <c r="C156" s="221"/>
      <c r="D156" s="221"/>
      <c r="E156" s="221"/>
      <c r="F156" s="221"/>
      <c r="G156" s="221"/>
      <c r="H156" s="221"/>
      <c r="I156" s="221"/>
    </row>
    <row r="157" spans="1:9" ht="12.75">
      <c r="A157" s="221"/>
      <c r="B157" s="221"/>
      <c r="C157" s="221"/>
      <c r="D157" s="221"/>
      <c r="E157" s="221"/>
      <c r="F157" s="221"/>
      <c r="G157" s="221"/>
      <c r="H157" s="221"/>
      <c r="I157" s="221"/>
    </row>
    <row r="158" spans="1:9" ht="12.75">
      <c r="A158" s="221"/>
      <c r="B158" s="221"/>
      <c r="C158" s="221"/>
      <c r="D158" s="221"/>
      <c r="E158" s="221"/>
      <c r="F158" s="221"/>
      <c r="G158" s="221"/>
      <c r="H158" s="221"/>
      <c r="I158" s="221"/>
    </row>
    <row r="159" spans="1:9" ht="12.75">
      <c r="A159" s="221"/>
      <c r="B159" s="221"/>
      <c r="C159" s="221"/>
      <c r="D159" s="221"/>
      <c r="E159" s="221"/>
      <c r="F159" s="221"/>
      <c r="G159" s="221"/>
      <c r="H159" s="221"/>
      <c r="I159" s="221"/>
    </row>
    <row r="160" spans="1:9" ht="12.75">
      <c r="A160" s="221"/>
      <c r="B160" s="221"/>
      <c r="C160" s="221"/>
      <c r="D160" s="221"/>
      <c r="E160" s="221"/>
      <c r="F160" s="221"/>
      <c r="G160" s="221"/>
      <c r="H160" s="221"/>
      <c r="I160" s="221"/>
    </row>
    <row r="161" spans="1:9" ht="12.75">
      <c r="A161" s="221"/>
      <c r="B161" s="221"/>
      <c r="C161" s="221"/>
      <c r="D161" s="221"/>
      <c r="E161" s="221"/>
      <c r="F161" s="221"/>
      <c r="G161" s="221"/>
      <c r="H161" s="221"/>
      <c r="I161" s="221"/>
    </row>
    <row r="162" spans="1:9" ht="12.75">
      <c r="A162" s="221"/>
      <c r="B162" s="221"/>
      <c r="C162" s="221"/>
      <c r="D162" s="221"/>
      <c r="E162" s="221"/>
      <c r="F162" s="221"/>
      <c r="G162" s="221"/>
      <c r="H162" s="221"/>
      <c r="I162" s="221"/>
    </row>
    <row r="163" spans="1:9" ht="12.75">
      <c r="A163" s="221"/>
      <c r="B163" s="221"/>
      <c r="C163" s="221"/>
      <c r="D163" s="221"/>
      <c r="E163" s="221"/>
      <c r="F163" s="221"/>
      <c r="G163" s="221"/>
      <c r="H163" s="221"/>
      <c r="I163" s="221"/>
    </row>
    <row r="164" spans="1:9" ht="12.75">
      <c r="A164" s="221"/>
      <c r="B164" s="221"/>
      <c r="C164" s="221"/>
      <c r="D164" s="221"/>
      <c r="E164" s="221"/>
      <c r="F164" s="221"/>
      <c r="G164" s="221"/>
      <c r="H164" s="221"/>
      <c r="I164" s="221"/>
    </row>
    <row r="165" spans="1:9" ht="12.75">
      <c r="A165" s="221"/>
      <c r="B165" s="221"/>
      <c r="C165" s="221"/>
      <c r="D165" s="221"/>
      <c r="E165" s="221"/>
      <c r="F165" s="221"/>
      <c r="G165" s="221"/>
      <c r="H165" s="221"/>
      <c r="I165" s="221"/>
    </row>
    <row r="166" spans="1:9" ht="12.75">
      <c r="A166" s="221"/>
      <c r="B166" s="221"/>
      <c r="C166" s="221"/>
      <c r="D166" s="221"/>
      <c r="E166" s="221"/>
      <c r="F166" s="221"/>
      <c r="G166" s="221"/>
      <c r="H166" s="221"/>
      <c r="I166" s="221"/>
    </row>
    <row r="167" spans="1:9" ht="12.75">
      <c r="A167" s="221"/>
      <c r="B167" s="221"/>
      <c r="C167" s="221"/>
      <c r="D167" s="221"/>
      <c r="E167" s="221"/>
      <c r="F167" s="221"/>
      <c r="G167" s="221"/>
      <c r="H167" s="221"/>
      <c r="I167" s="221"/>
    </row>
    <row r="168" spans="1:9" ht="12.75">
      <c r="A168" s="221"/>
      <c r="B168" s="221"/>
      <c r="C168" s="221"/>
      <c r="D168" s="221"/>
      <c r="E168" s="221"/>
      <c r="F168" s="221"/>
      <c r="G168" s="221"/>
      <c r="H168" s="221"/>
      <c r="I168" s="221"/>
    </row>
    <row r="169" spans="1:9" ht="12.75">
      <c r="A169" s="221"/>
      <c r="B169" s="221"/>
      <c r="C169" s="221"/>
      <c r="D169" s="221"/>
      <c r="E169" s="221"/>
      <c r="F169" s="221"/>
      <c r="G169" s="221"/>
      <c r="H169" s="221"/>
      <c r="I169" s="221"/>
    </row>
    <row r="170" spans="1:9" ht="12.75">
      <c r="A170" s="221"/>
      <c r="B170" s="221"/>
      <c r="C170" s="221"/>
      <c r="D170" s="221"/>
      <c r="E170" s="221"/>
      <c r="F170" s="221"/>
      <c r="G170" s="221"/>
      <c r="H170" s="221"/>
      <c r="I170" s="221"/>
    </row>
    <row r="171" spans="1:9" ht="12.75">
      <c r="A171" s="221"/>
      <c r="B171" s="221"/>
      <c r="C171" s="221"/>
      <c r="D171" s="221"/>
      <c r="E171" s="221"/>
      <c r="F171" s="221"/>
      <c r="G171" s="221"/>
      <c r="H171" s="221"/>
      <c r="I171" s="221"/>
    </row>
    <row r="172" spans="1:9" ht="12.75">
      <c r="A172" s="221"/>
      <c r="B172" s="221"/>
      <c r="C172" s="221"/>
      <c r="D172" s="221"/>
      <c r="E172" s="221"/>
      <c r="F172" s="221"/>
      <c r="G172" s="221"/>
      <c r="H172" s="221"/>
      <c r="I172" s="221"/>
    </row>
    <row r="173" spans="1:9" ht="12.75">
      <c r="A173" s="221"/>
      <c r="B173" s="221"/>
      <c r="C173" s="221"/>
      <c r="D173" s="221"/>
      <c r="E173" s="221"/>
      <c r="F173" s="221"/>
      <c r="G173" s="221"/>
      <c r="H173" s="221"/>
      <c r="I173" s="221"/>
    </row>
    <row r="174" spans="1:9" ht="12.75">
      <c r="A174" s="221"/>
      <c r="B174" s="221"/>
      <c r="C174" s="221"/>
      <c r="D174" s="221"/>
      <c r="E174" s="221"/>
      <c r="F174" s="221"/>
      <c r="G174" s="221"/>
      <c r="H174" s="221"/>
      <c r="I174" s="221"/>
    </row>
    <row r="175" spans="1:9" ht="12.75">
      <c r="A175" s="221"/>
      <c r="B175" s="221"/>
      <c r="C175" s="221"/>
      <c r="D175" s="221"/>
      <c r="E175" s="221"/>
      <c r="F175" s="221"/>
      <c r="G175" s="221"/>
      <c r="H175" s="221"/>
      <c r="I175" s="221"/>
    </row>
    <row r="176" spans="1:9" ht="12.75">
      <c r="A176" s="221"/>
      <c r="B176" s="221"/>
      <c r="C176" s="221"/>
      <c r="D176" s="221"/>
      <c r="E176" s="221"/>
      <c r="F176" s="221"/>
      <c r="G176" s="221"/>
      <c r="H176" s="221"/>
      <c r="I176" s="221"/>
    </row>
    <row r="177" spans="1:9" ht="12.75">
      <c r="A177" s="221"/>
      <c r="B177" s="221"/>
      <c r="C177" s="221"/>
      <c r="D177" s="221"/>
      <c r="E177" s="221"/>
      <c r="F177" s="221"/>
      <c r="G177" s="221"/>
      <c r="H177" s="221"/>
      <c r="I177" s="221"/>
    </row>
    <row r="178" spans="1:9" ht="12.75">
      <c r="A178" s="221"/>
      <c r="B178" s="221"/>
      <c r="C178" s="221"/>
      <c r="D178" s="221"/>
      <c r="E178" s="221"/>
      <c r="F178" s="221"/>
      <c r="G178" s="221"/>
      <c r="H178" s="221"/>
      <c r="I178" s="221"/>
    </row>
    <row r="179" spans="1:9" ht="12.75">
      <c r="A179" s="221"/>
      <c r="B179" s="221"/>
      <c r="C179" s="221"/>
      <c r="D179" s="221"/>
      <c r="E179" s="221"/>
      <c r="F179" s="221"/>
      <c r="G179" s="221"/>
      <c r="H179" s="221"/>
      <c r="I179" s="221"/>
    </row>
    <row r="180" spans="1:9" ht="12.75">
      <c r="A180" s="221"/>
      <c r="B180" s="221"/>
      <c r="C180" s="221"/>
      <c r="D180" s="221"/>
      <c r="E180" s="221"/>
      <c r="F180" s="221"/>
      <c r="G180" s="221"/>
      <c r="H180" s="221"/>
      <c r="I180" s="221"/>
    </row>
    <row r="181" spans="1:9" ht="12.75">
      <c r="A181" s="221"/>
      <c r="B181" s="221"/>
      <c r="C181" s="221"/>
      <c r="D181" s="221"/>
      <c r="E181" s="221"/>
      <c r="F181" s="221"/>
      <c r="G181" s="221"/>
      <c r="H181" s="221"/>
      <c r="I181" s="221"/>
    </row>
  </sheetData>
  <sheetProtection/>
  <mergeCells count="17">
    <mergeCell ref="A28:I28"/>
    <mergeCell ref="A20:I20"/>
    <mergeCell ref="A21:I21"/>
    <mergeCell ref="A22:I22"/>
    <mergeCell ref="A23:I23"/>
    <mergeCell ref="A24:I24"/>
    <mergeCell ref="A26:I26"/>
    <mergeCell ref="A27:I27"/>
    <mergeCell ref="A5:J5"/>
    <mergeCell ref="A17:I17"/>
    <mergeCell ref="A18:I18"/>
    <mergeCell ref="A19:I19"/>
    <mergeCell ref="A6:I6"/>
    <mergeCell ref="A8:I8"/>
    <mergeCell ref="A11:I11"/>
    <mergeCell ref="A12:I12"/>
    <mergeCell ref="A9:I9"/>
  </mergeCells>
  <printOptions horizontalCentered="1" verticalCentered="1"/>
  <pageMargins left="0.25" right="0.25" top="1" bottom="1" header="0.5" footer="0.5"/>
  <pageSetup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dimension ref="A1:K35"/>
  <sheetViews>
    <sheetView zoomScale="115" zoomScaleNormal="115" workbookViewId="0" topLeftCell="A19">
      <selection activeCell="A35" sqref="A35:J35"/>
    </sheetView>
  </sheetViews>
  <sheetFormatPr defaultColWidth="9.140625" defaultRowHeight="12.75"/>
  <cols>
    <col min="1" max="7" width="9.140625" style="100" customWidth="1"/>
    <col min="8" max="8" width="12.421875" style="100" customWidth="1"/>
    <col min="9" max="9" width="6.421875" style="100" customWidth="1"/>
    <col min="10" max="10" width="16.7109375" style="100" customWidth="1"/>
    <col min="11" max="11" width="9.140625" style="100" customWidth="1"/>
    <col min="12" max="16384" width="9.140625" style="26" customWidth="1"/>
  </cols>
  <sheetData>
    <row r="1" spans="4:10" ht="12.75">
      <c r="D1" s="515" t="s">
        <v>550</v>
      </c>
      <c r="E1" s="515"/>
      <c r="F1" s="515"/>
      <c r="G1" s="516"/>
      <c r="J1" s="98"/>
    </row>
    <row r="2" spans="1:11" ht="17.25" customHeight="1">
      <c r="A2" s="517" t="s">
        <v>459</v>
      </c>
      <c r="B2" s="518"/>
      <c r="C2" s="518"/>
      <c r="D2" s="518"/>
      <c r="E2" s="518"/>
      <c r="F2" s="518"/>
      <c r="G2" s="518"/>
      <c r="H2" s="518"/>
      <c r="I2" s="518"/>
      <c r="J2" s="518"/>
      <c r="K2" s="105"/>
    </row>
    <row r="3" spans="1:11" ht="15" customHeight="1">
      <c r="A3" s="517" t="s">
        <v>460</v>
      </c>
      <c r="B3" s="518"/>
      <c r="C3" s="518"/>
      <c r="D3" s="518"/>
      <c r="E3" s="518"/>
      <c r="F3" s="518"/>
      <c r="G3" s="518"/>
      <c r="H3" s="518"/>
      <c r="I3" s="518"/>
      <c r="J3" s="518"/>
      <c r="K3" s="10"/>
    </row>
    <row r="4" spans="1:11" ht="15" customHeight="1">
      <c r="A4" s="517" t="s">
        <v>461</v>
      </c>
      <c r="B4" s="518"/>
      <c r="C4" s="518"/>
      <c r="D4" s="518"/>
      <c r="E4" s="518"/>
      <c r="F4" s="518"/>
      <c r="G4" s="518"/>
      <c r="H4" s="518"/>
      <c r="I4" s="518"/>
      <c r="J4" s="518"/>
      <c r="K4" s="10"/>
    </row>
    <row r="5" spans="1:11" ht="15" customHeight="1">
      <c r="A5" s="106"/>
      <c r="B5" s="107"/>
      <c r="C5" s="107"/>
      <c r="D5" s="107"/>
      <c r="E5" s="107"/>
      <c r="F5" s="107"/>
      <c r="G5" s="107"/>
      <c r="H5" s="107"/>
      <c r="I5" s="107"/>
      <c r="J5" s="107"/>
      <c r="K5" s="10"/>
    </row>
    <row r="6" spans="1:11" ht="15" customHeight="1">
      <c r="A6" s="106" t="s">
        <v>462</v>
      </c>
      <c r="B6" s="107"/>
      <c r="C6" s="107"/>
      <c r="D6" s="107"/>
      <c r="E6" s="107"/>
      <c r="F6" s="107"/>
      <c r="G6" s="107"/>
      <c r="H6" s="107"/>
      <c r="I6" s="107"/>
      <c r="J6" s="107"/>
      <c r="K6" s="10"/>
    </row>
    <row r="7" spans="1:11" ht="15" customHeight="1">
      <c r="A7" s="107"/>
      <c r="B7" s="106" t="s">
        <v>463</v>
      </c>
      <c r="D7" s="107"/>
      <c r="E7" s="107"/>
      <c r="F7" s="107"/>
      <c r="G7" s="106" t="s">
        <v>464</v>
      </c>
      <c r="H7" s="107"/>
      <c r="I7" s="107"/>
      <c r="J7" s="107"/>
      <c r="K7" s="10"/>
    </row>
    <row r="8" spans="1:11" ht="15" customHeight="1">
      <c r="A8" s="106"/>
      <c r="B8" s="107"/>
      <c r="C8" s="107"/>
      <c r="D8" s="107"/>
      <c r="E8" s="107"/>
      <c r="F8" s="107"/>
      <c r="G8" s="107"/>
      <c r="H8" s="107"/>
      <c r="I8" s="107"/>
      <c r="J8" s="107"/>
      <c r="K8" s="10"/>
    </row>
    <row r="9" spans="1:11" ht="82.5" customHeight="1">
      <c r="A9" s="514" t="s">
        <v>717</v>
      </c>
      <c r="B9" s="514"/>
      <c r="C9" s="514"/>
      <c r="D9" s="514"/>
      <c r="E9" s="514"/>
      <c r="F9" s="514"/>
      <c r="G9" s="514"/>
      <c r="H9" s="514"/>
      <c r="I9" s="514"/>
      <c r="J9" s="514"/>
      <c r="K9" s="10"/>
    </row>
    <row r="10" spans="1:11" ht="15" customHeight="1">
      <c r="A10" s="108"/>
      <c r="B10" s="107"/>
      <c r="C10" s="107"/>
      <c r="D10" s="107"/>
      <c r="E10" s="107"/>
      <c r="F10" s="107"/>
      <c r="G10" s="107"/>
      <c r="H10" s="107"/>
      <c r="I10" s="107"/>
      <c r="J10" s="107"/>
      <c r="K10" s="10"/>
    </row>
    <row r="11" spans="1:11" ht="47.25" customHeight="1">
      <c r="A11" s="514" t="s">
        <v>718</v>
      </c>
      <c r="B11" s="514"/>
      <c r="C11" s="514"/>
      <c r="D11" s="514"/>
      <c r="E11" s="514"/>
      <c r="F11" s="514"/>
      <c r="G11" s="514"/>
      <c r="H11" s="514"/>
      <c r="I11" s="514"/>
      <c r="J11" s="514"/>
      <c r="K11" s="10"/>
    </row>
    <row r="12" spans="1:11" ht="36" customHeight="1">
      <c r="A12" s="411" t="s">
        <v>1</v>
      </c>
      <c r="B12" s="411"/>
      <c r="C12" s="411"/>
      <c r="D12" s="411"/>
      <c r="E12" s="411"/>
      <c r="F12" s="411"/>
      <c r="G12" s="411"/>
      <c r="H12" s="411"/>
      <c r="I12" s="411"/>
      <c r="J12" s="411"/>
      <c r="K12" s="10"/>
    </row>
    <row r="13" spans="1:11" ht="1.5" customHeight="1">
      <c r="A13" s="108"/>
      <c r="B13" s="107"/>
      <c r="C13" s="107"/>
      <c r="D13" s="107"/>
      <c r="E13" s="107"/>
      <c r="F13" s="107"/>
      <c r="G13" s="107"/>
      <c r="H13" s="107"/>
      <c r="I13" s="107"/>
      <c r="J13" s="107"/>
      <c r="K13" s="10"/>
    </row>
    <row r="14" spans="1:11" ht="31.5" customHeight="1">
      <c r="A14" s="411" t="s">
        <v>379</v>
      </c>
      <c r="B14" s="411"/>
      <c r="C14" s="411"/>
      <c r="D14" s="411"/>
      <c r="E14" s="411"/>
      <c r="F14" s="411"/>
      <c r="G14" s="411"/>
      <c r="H14" s="411"/>
      <c r="I14" s="411"/>
      <c r="J14" s="411"/>
      <c r="K14" s="10"/>
    </row>
    <row r="15" spans="1:11" ht="2.25" customHeight="1">
      <c r="A15" s="108"/>
      <c r="B15" s="107"/>
      <c r="C15" s="107"/>
      <c r="D15" s="107"/>
      <c r="E15" s="107"/>
      <c r="F15" s="107"/>
      <c r="G15" s="107"/>
      <c r="H15" s="107"/>
      <c r="I15" s="107"/>
      <c r="J15" s="107"/>
      <c r="K15" s="10"/>
    </row>
    <row r="16" spans="1:11" ht="65.25" customHeight="1">
      <c r="A16" s="514" t="s">
        <v>719</v>
      </c>
      <c r="B16" s="514"/>
      <c r="C16" s="514"/>
      <c r="D16" s="514"/>
      <c r="E16" s="514"/>
      <c r="F16" s="514"/>
      <c r="G16" s="514"/>
      <c r="H16" s="514"/>
      <c r="I16" s="514"/>
      <c r="J16" s="514"/>
      <c r="K16" s="10"/>
    </row>
    <row r="17" spans="1:11" ht="5.25" customHeight="1">
      <c r="A17" s="108"/>
      <c r="B17" s="107"/>
      <c r="C17" s="107"/>
      <c r="D17" s="107"/>
      <c r="E17" s="107"/>
      <c r="F17" s="107"/>
      <c r="G17" s="107"/>
      <c r="H17" s="107"/>
      <c r="I17" s="107"/>
      <c r="J17" s="107"/>
      <c r="K17" s="10"/>
    </row>
    <row r="18" spans="1:11" ht="85.5" customHeight="1">
      <c r="A18" s="514" t="s">
        <v>721</v>
      </c>
      <c r="B18" s="514"/>
      <c r="C18" s="514"/>
      <c r="D18" s="514"/>
      <c r="E18" s="514"/>
      <c r="F18" s="514"/>
      <c r="G18" s="514"/>
      <c r="H18" s="514"/>
      <c r="I18" s="514"/>
      <c r="J18" s="514"/>
      <c r="K18" s="10"/>
    </row>
    <row r="19" spans="1:11" ht="6.75" customHeight="1">
      <c r="A19" s="108"/>
      <c r="B19" s="107"/>
      <c r="C19" s="107"/>
      <c r="D19" s="107"/>
      <c r="E19" s="107"/>
      <c r="F19" s="107"/>
      <c r="G19" s="107"/>
      <c r="H19" s="107"/>
      <c r="I19" s="107"/>
      <c r="J19" s="107"/>
      <c r="K19" s="10"/>
    </row>
    <row r="20" spans="1:11" ht="19.5" customHeight="1">
      <c r="A20" s="411" t="s">
        <v>380</v>
      </c>
      <c r="B20" s="411"/>
      <c r="C20" s="411"/>
      <c r="D20" s="411"/>
      <c r="E20" s="411"/>
      <c r="F20" s="411"/>
      <c r="G20" s="411"/>
      <c r="H20" s="411"/>
      <c r="I20" s="411"/>
      <c r="J20" s="411"/>
      <c r="K20" s="10"/>
    </row>
    <row r="21" spans="1:11" ht="15" customHeight="1">
      <c r="A21" s="108"/>
      <c r="B21" s="107"/>
      <c r="C21" s="107"/>
      <c r="D21" s="107"/>
      <c r="E21" s="107"/>
      <c r="F21" s="107"/>
      <c r="G21" s="107"/>
      <c r="H21" s="107"/>
      <c r="I21" s="107"/>
      <c r="J21" s="107"/>
      <c r="K21" s="10"/>
    </row>
    <row r="22" spans="1:11" ht="15" customHeight="1">
      <c r="A22" s="109" t="s">
        <v>470</v>
      </c>
      <c r="C22" s="109" t="s">
        <v>471</v>
      </c>
      <c r="E22" s="411" t="s">
        <v>472</v>
      </c>
      <c r="F22" s="411"/>
      <c r="H22" s="110" t="s">
        <v>473</v>
      </c>
      <c r="I22" s="109"/>
      <c r="J22" s="109"/>
      <c r="K22" s="10"/>
    </row>
    <row r="23" spans="1:11" ht="15" customHeight="1">
      <c r="A23" s="108"/>
      <c r="B23" s="107"/>
      <c r="C23" s="107"/>
      <c r="D23" s="107"/>
      <c r="E23" s="107"/>
      <c r="F23" s="107"/>
      <c r="G23" s="107"/>
      <c r="H23" s="107"/>
      <c r="I23" s="107"/>
      <c r="J23" s="107"/>
      <c r="K23" s="10"/>
    </row>
    <row r="24" spans="1:11" ht="66" customHeight="1">
      <c r="A24" s="411" t="s">
        <v>0</v>
      </c>
      <c r="B24" s="411"/>
      <c r="C24" s="411"/>
      <c r="D24" s="411"/>
      <c r="E24" s="411"/>
      <c r="F24" s="411"/>
      <c r="G24" s="411"/>
      <c r="H24" s="411"/>
      <c r="I24" s="411"/>
      <c r="J24" s="411"/>
      <c r="K24" s="10"/>
    </row>
    <row r="25" spans="1:11" ht="7.5" customHeight="1">
      <c r="A25" s="108"/>
      <c r="B25" s="107"/>
      <c r="C25" s="107"/>
      <c r="D25" s="107"/>
      <c r="E25" s="107"/>
      <c r="F25" s="107"/>
      <c r="G25" s="107"/>
      <c r="H25" s="107"/>
      <c r="I25" s="107"/>
      <c r="J25" s="107"/>
      <c r="K25" s="10"/>
    </row>
    <row r="26" spans="1:11" ht="12" customHeight="1">
      <c r="A26" s="108" t="s">
        <v>474</v>
      </c>
      <c r="B26" s="108" t="s">
        <v>475</v>
      </c>
      <c r="C26" s="108" t="s">
        <v>476</v>
      </c>
      <c r="D26" s="107"/>
      <c r="E26" s="107"/>
      <c r="F26" s="107"/>
      <c r="G26" s="107"/>
      <c r="H26" s="107"/>
      <c r="I26" s="107"/>
      <c r="J26" s="107"/>
      <c r="K26" s="10"/>
    </row>
    <row r="27" spans="1:11" ht="15" customHeight="1">
      <c r="A27" s="519"/>
      <c r="B27" s="519"/>
      <c r="C27" s="107"/>
      <c r="D27" s="519"/>
      <c r="E27" s="519"/>
      <c r="F27" s="519"/>
      <c r="G27" s="519"/>
      <c r="H27" s="519"/>
      <c r="I27" s="519"/>
      <c r="J27" s="519"/>
      <c r="K27" s="10"/>
    </row>
    <row r="28" spans="1:11" ht="15" customHeight="1">
      <c r="A28" s="520" t="s">
        <v>477</v>
      </c>
      <c r="B28" s="520"/>
      <c r="C28" s="107"/>
      <c r="D28" s="520" t="s">
        <v>478</v>
      </c>
      <c r="E28" s="520"/>
      <c r="F28" s="520"/>
      <c r="G28" s="520"/>
      <c r="H28" s="520" t="s">
        <v>479</v>
      </c>
      <c r="I28" s="520"/>
      <c r="J28" s="520"/>
      <c r="K28" s="10"/>
    </row>
    <row r="29" spans="2:11" ht="15" customHeight="1">
      <c r="B29" s="108"/>
      <c r="C29" s="107"/>
      <c r="D29" s="107"/>
      <c r="E29" s="107"/>
      <c r="F29" s="107"/>
      <c r="G29" s="107"/>
      <c r="H29" s="107"/>
      <c r="I29" s="107"/>
      <c r="J29" s="107"/>
      <c r="K29" s="10"/>
    </row>
    <row r="30" ht="15" customHeight="1">
      <c r="A30" s="108" t="s">
        <v>480</v>
      </c>
    </row>
    <row r="31" spans="1:10" ht="15" customHeight="1">
      <c r="A31" s="111"/>
      <c r="B31" s="111"/>
      <c r="C31" s="111"/>
      <c r="D31" s="111"/>
      <c r="E31" s="111"/>
      <c r="F31" s="111"/>
      <c r="G31" s="111"/>
      <c r="H31" s="111"/>
      <c r="I31" s="111"/>
      <c r="J31" s="111"/>
    </row>
    <row r="35" spans="1:10" ht="12.75">
      <c r="A35" s="390"/>
      <c r="B35" s="390"/>
      <c r="C35" s="390"/>
      <c r="D35" s="390"/>
      <c r="E35" s="390"/>
      <c r="F35" s="390"/>
      <c r="G35" s="390"/>
      <c r="H35" s="390"/>
      <c r="I35" s="390"/>
      <c r="J35" s="390"/>
    </row>
  </sheetData>
  <mergeCells count="20">
    <mergeCell ref="A35:J35"/>
    <mergeCell ref="A27:B27"/>
    <mergeCell ref="D27:G27"/>
    <mergeCell ref="H27:J27"/>
    <mergeCell ref="H28:J28"/>
    <mergeCell ref="D28:G28"/>
    <mergeCell ref="A28:B28"/>
    <mergeCell ref="A24:J24"/>
    <mergeCell ref="E22:F22"/>
    <mergeCell ref="A12:J12"/>
    <mergeCell ref="A14:J14"/>
    <mergeCell ref="A16:J16"/>
    <mergeCell ref="A18:J18"/>
    <mergeCell ref="A9:J9"/>
    <mergeCell ref="A11:J11"/>
    <mergeCell ref="A20:J20"/>
    <mergeCell ref="D1:G1"/>
    <mergeCell ref="A2:J2"/>
    <mergeCell ref="A3:J3"/>
    <mergeCell ref="A4:J4"/>
  </mergeCells>
  <printOptions/>
  <pageMargins left="0.75" right="0.25" top="0.75" bottom="0.75" header="0.5" footer="0.5"/>
  <pageSetup firstPageNumber="14" useFirstPageNumber="1" horizontalDpi="600" verticalDpi="600" orientation="portrait" scale="91"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J43"/>
  <sheetViews>
    <sheetView workbookViewId="0" topLeftCell="A4">
      <selection activeCell="A43" sqref="A43:J43"/>
    </sheetView>
  </sheetViews>
  <sheetFormatPr defaultColWidth="9.140625" defaultRowHeight="12.75"/>
  <cols>
    <col min="1" max="1" width="5.7109375" style="0" customWidth="1"/>
    <col min="3" max="3" width="8.00390625" style="0" customWidth="1"/>
    <col min="8" max="8" width="13.57421875" style="0" customWidth="1"/>
  </cols>
  <sheetData>
    <row r="1" ht="12.75">
      <c r="J1" s="98"/>
    </row>
    <row r="2" spans="1:10" ht="37.5">
      <c r="A2" s="396" t="s">
        <v>481</v>
      </c>
      <c r="B2" s="396"/>
      <c r="C2" s="396"/>
      <c r="D2" s="396"/>
      <c r="E2" s="396"/>
      <c r="F2" s="396"/>
      <c r="G2" s="396"/>
      <c r="H2" s="396"/>
      <c r="I2" s="396"/>
      <c r="J2" s="396"/>
    </row>
    <row r="3" ht="37.5">
      <c r="A3" s="44"/>
    </row>
    <row r="4" spans="1:10" ht="32.25" customHeight="1">
      <c r="A4" s="513" t="s">
        <v>482</v>
      </c>
      <c r="B4" s="513"/>
      <c r="C4" s="513"/>
      <c r="D4" s="513"/>
      <c r="E4" s="513"/>
      <c r="F4" s="513"/>
      <c r="G4" s="513"/>
      <c r="H4" s="513"/>
      <c r="I4" s="513"/>
      <c r="J4" s="513"/>
    </row>
    <row r="5" ht="37.5">
      <c r="A5" s="45"/>
    </row>
    <row r="6" ht="12.75">
      <c r="A6" s="35"/>
    </row>
    <row r="7" spans="3:5" ht="15.75">
      <c r="C7" s="46" t="s">
        <v>148</v>
      </c>
      <c r="E7" s="47"/>
    </row>
    <row r="8" spans="3:10" s="11" customFormat="1" ht="15.75" customHeight="1">
      <c r="C8" s="48" t="s">
        <v>175</v>
      </c>
      <c r="D8" s="417" t="s">
        <v>487</v>
      </c>
      <c r="E8" s="417"/>
      <c r="F8" s="417"/>
      <c r="G8" s="417"/>
      <c r="H8" s="417"/>
      <c r="I8" s="417"/>
      <c r="J8" s="417"/>
    </row>
    <row r="9" spans="3:10" s="11" customFormat="1" ht="15.75" customHeight="1">
      <c r="C9" s="48" t="s">
        <v>177</v>
      </c>
      <c r="D9" s="417" t="s">
        <v>178</v>
      </c>
      <c r="E9" s="417"/>
      <c r="F9" s="417"/>
      <c r="G9" s="417"/>
      <c r="H9" s="417"/>
      <c r="I9" s="417"/>
      <c r="J9" s="417"/>
    </row>
    <row r="10" spans="3:10" s="11" customFormat="1" ht="15.75" customHeight="1">
      <c r="C10" s="48" t="s">
        <v>179</v>
      </c>
      <c r="D10" s="411" t="s">
        <v>180</v>
      </c>
      <c r="E10" s="411"/>
      <c r="F10" s="411"/>
      <c r="G10" s="411"/>
      <c r="H10" s="411"/>
      <c r="I10" s="411"/>
      <c r="J10" s="411"/>
    </row>
    <row r="11" spans="1:10" ht="15.75" customHeight="1">
      <c r="A11" s="35"/>
      <c r="C11" s="48" t="s">
        <v>181</v>
      </c>
      <c r="D11" s="417" t="s">
        <v>488</v>
      </c>
      <c r="E11" s="417"/>
      <c r="F11" s="417"/>
      <c r="G11" s="417"/>
      <c r="H11" s="417"/>
      <c r="I11" s="417"/>
      <c r="J11" s="417"/>
    </row>
    <row r="12" spans="1:10" ht="15.75" customHeight="1">
      <c r="A12" s="35"/>
      <c r="C12" s="48" t="s">
        <v>182</v>
      </c>
      <c r="D12" s="417" t="s">
        <v>490</v>
      </c>
      <c r="E12" s="417"/>
      <c r="F12" s="417"/>
      <c r="G12" s="417"/>
      <c r="H12" s="417"/>
      <c r="I12" s="417"/>
      <c r="J12" s="417"/>
    </row>
    <row r="13" spans="1:10" ht="15.75" customHeight="1">
      <c r="A13" s="35"/>
      <c r="C13" s="48" t="s">
        <v>183</v>
      </c>
      <c r="D13" s="417" t="s">
        <v>492</v>
      </c>
      <c r="E13" s="417"/>
      <c r="F13" s="417"/>
      <c r="G13" s="417"/>
      <c r="H13" s="417"/>
      <c r="I13" s="417"/>
      <c r="J13" s="417"/>
    </row>
    <row r="14" spans="1:10" ht="15.75" customHeight="1">
      <c r="A14" s="35"/>
      <c r="C14" s="48" t="s">
        <v>184</v>
      </c>
      <c r="D14" s="417" t="s">
        <v>494</v>
      </c>
      <c r="E14" s="417"/>
      <c r="F14" s="417"/>
      <c r="G14" s="417"/>
      <c r="H14" s="417"/>
      <c r="I14" s="417"/>
      <c r="J14" s="417"/>
    </row>
    <row r="15" spans="1:10" ht="15.75" customHeight="1">
      <c r="A15" s="35"/>
      <c r="C15" s="48" t="s">
        <v>185</v>
      </c>
      <c r="D15" s="417" t="s">
        <v>206</v>
      </c>
      <c r="E15" s="417"/>
      <c r="F15" s="417"/>
      <c r="G15" s="417"/>
      <c r="H15" s="417"/>
      <c r="I15" s="417"/>
      <c r="J15" s="417"/>
    </row>
    <row r="16" spans="1:10" ht="15.75" customHeight="1">
      <c r="A16" s="35"/>
      <c r="C16" s="48" t="s">
        <v>186</v>
      </c>
      <c r="D16" s="417" t="s">
        <v>207</v>
      </c>
      <c r="E16" s="417"/>
      <c r="F16" s="417"/>
      <c r="G16" s="417"/>
      <c r="H16" s="417"/>
      <c r="I16" s="417"/>
      <c r="J16" s="417"/>
    </row>
    <row r="17" spans="3:10" ht="15.75" customHeight="1">
      <c r="C17" s="48" t="s">
        <v>489</v>
      </c>
      <c r="D17" s="417" t="s">
        <v>607</v>
      </c>
      <c r="E17" s="417"/>
      <c r="F17" s="417"/>
      <c r="G17" s="417"/>
      <c r="H17" s="417"/>
      <c r="I17" s="417"/>
      <c r="J17" s="417"/>
    </row>
    <row r="18" spans="3:10" ht="15.75" customHeight="1">
      <c r="C18" s="48" t="s">
        <v>491</v>
      </c>
      <c r="D18" s="417" t="s">
        <v>208</v>
      </c>
      <c r="E18" s="417"/>
      <c r="F18" s="417"/>
      <c r="G18" s="417"/>
      <c r="H18" s="417"/>
      <c r="I18" s="417"/>
      <c r="J18" s="417"/>
    </row>
    <row r="19" spans="3:10" ht="15.75" customHeight="1">
      <c r="C19" s="48" t="s">
        <v>493</v>
      </c>
      <c r="D19" s="417" t="s">
        <v>209</v>
      </c>
      <c r="E19" s="417"/>
      <c r="F19" s="417"/>
      <c r="G19" s="417"/>
      <c r="H19" s="417"/>
      <c r="I19" s="417"/>
      <c r="J19" s="417"/>
    </row>
    <row r="20" spans="3:10" ht="15.75" customHeight="1">
      <c r="C20" s="48" t="s">
        <v>188</v>
      </c>
      <c r="D20" s="417" t="s">
        <v>210</v>
      </c>
      <c r="E20" s="417"/>
      <c r="F20" s="417"/>
      <c r="G20" s="417"/>
      <c r="H20" s="417"/>
      <c r="I20" s="417"/>
      <c r="J20" s="417"/>
    </row>
    <row r="21" ht="15.75" customHeight="1">
      <c r="C21" s="48"/>
    </row>
    <row r="22" ht="15.75" customHeight="1">
      <c r="C22" s="48"/>
    </row>
    <row r="23" ht="15.75" customHeight="1">
      <c r="C23" s="48"/>
    </row>
    <row r="43" spans="1:10" ht="12.75">
      <c r="A43" s="521"/>
      <c r="B43" s="521"/>
      <c r="C43" s="521"/>
      <c r="D43" s="521"/>
      <c r="E43" s="521"/>
      <c r="F43" s="521"/>
      <c r="G43" s="521"/>
      <c r="H43" s="521"/>
      <c r="I43" s="521"/>
      <c r="J43" s="521"/>
    </row>
  </sheetData>
  <mergeCells count="16">
    <mergeCell ref="A43:J43"/>
    <mergeCell ref="D16:J16"/>
    <mergeCell ref="D20:J20"/>
    <mergeCell ref="D17:J17"/>
    <mergeCell ref="D18:J18"/>
    <mergeCell ref="D19:J19"/>
    <mergeCell ref="D10:J10"/>
    <mergeCell ref="D15:J15"/>
    <mergeCell ref="D11:J11"/>
    <mergeCell ref="D12:J12"/>
    <mergeCell ref="D13:J13"/>
    <mergeCell ref="D14:J14"/>
    <mergeCell ref="A2:J2"/>
    <mergeCell ref="A4:J4"/>
    <mergeCell ref="D8:J8"/>
    <mergeCell ref="D9:J9"/>
  </mergeCells>
  <printOptions/>
  <pageMargins left="0.75" right="0.25" top="0.75" bottom="0.75" header="0.5" footer="0.5"/>
  <pageSetup firstPageNumber="15" useFirstPageNumber="1" horizontalDpi="600" verticalDpi="600" orientation="portrait"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sheetPr codeName="Sheet21">
    <tabColor indexed="20"/>
  </sheetPr>
  <dimension ref="A1:D49"/>
  <sheetViews>
    <sheetView showGridLines="0" workbookViewId="0" topLeftCell="A4">
      <selection activeCell="A49" sqref="A49:D49"/>
    </sheetView>
  </sheetViews>
  <sheetFormatPr defaultColWidth="9.140625" defaultRowHeight="12.75"/>
  <cols>
    <col min="1" max="1" width="32.140625" style="0" customWidth="1"/>
    <col min="2" max="2" width="14.140625" style="0" customWidth="1"/>
    <col min="3" max="4" width="22.28125" style="0" customWidth="1"/>
  </cols>
  <sheetData>
    <row r="1" ht="12.75">
      <c r="D1" s="98"/>
    </row>
    <row r="2" spans="1:4" ht="15.75">
      <c r="A2" s="527" t="s">
        <v>608</v>
      </c>
      <c r="B2" s="527"/>
      <c r="C2" s="527"/>
      <c r="D2" s="527"/>
    </row>
    <row r="3" spans="1:4" ht="15.75">
      <c r="A3" s="112"/>
      <c r="B3" s="7"/>
      <c r="C3" s="7"/>
      <c r="D3" s="7"/>
    </row>
    <row r="4" spans="1:4" ht="18.75">
      <c r="A4" s="528" t="s">
        <v>176</v>
      </c>
      <c r="B4" s="528"/>
      <c r="C4" s="528"/>
      <c r="D4" s="528"/>
    </row>
    <row r="5" spans="1:4" ht="15.75">
      <c r="A5" s="529"/>
      <c r="B5" s="529"/>
      <c r="C5" s="529"/>
      <c r="D5" s="529"/>
    </row>
    <row r="6" spans="1:4" ht="12.75">
      <c r="A6" s="51"/>
      <c r="B6" s="7"/>
      <c r="C6" s="7"/>
      <c r="D6" s="7"/>
    </row>
    <row r="7" spans="1:4" ht="12.75">
      <c r="A7" s="51"/>
      <c r="B7" s="7"/>
      <c r="C7" s="7"/>
      <c r="D7" s="7"/>
    </row>
    <row r="8" spans="1:4" ht="14.25">
      <c r="A8" s="113" t="s">
        <v>609</v>
      </c>
      <c r="C8" s="7"/>
      <c r="D8" s="7"/>
    </row>
    <row r="9" spans="1:4" ht="12.75">
      <c r="A9" s="50" t="s">
        <v>610</v>
      </c>
      <c r="B9" s="7"/>
      <c r="C9" s="7"/>
      <c r="D9" s="7"/>
    </row>
    <row r="10" spans="1:4" ht="12.75">
      <c r="A10" s="51"/>
      <c r="B10" s="7"/>
      <c r="C10" s="7"/>
      <c r="D10" s="7"/>
    </row>
    <row r="11" spans="1:4" ht="13.5" customHeight="1">
      <c r="A11" s="530"/>
      <c r="B11" s="114" t="s">
        <v>611</v>
      </c>
      <c r="C11" s="114" t="s">
        <v>612</v>
      </c>
      <c r="D11" s="114" t="s">
        <v>613</v>
      </c>
    </row>
    <row r="12" spans="1:4" ht="12.75">
      <c r="A12" s="531"/>
      <c r="B12" s="115" t="s">
        <v>477</v>
      </c>
      <c r="C12" s="115" t="s">
        <v>614</v>
      </c>
      <c r="D12" s="115" t="s">
        <v>614</v>
      </c>
    </row>
    <row r="13" spans="1:4" ht="12.75">
      <c r="A13" s="103" t="s">
        <v>615</v>
      </c>
      <c r="B13" s="277"/>
      <c r="C13" s="277"/>
      <c r="D13" s="277"/>
    </row>
    <row r="14" spans="1:4" ht="12.75">
      <c r="A14" s="103" t="s">
        <v>616</v>
      </c>
      <c r="B14" s="277"/>
      <c r="C14" s="277"/>
      <c r="D14" s="277"/>
    </row>
    <row r="15" spans="1:4" ht="12.75">
      <c r="A15" s="103" t="s">
        <v>617</v>
      </c>
      <c r="B15" s="277"/>
      <c r="C15" s="277"/>
      <c r="D15" s="277"/>
    </row>
    <row r="16" spans="1:4" ht="12.75">
      <c r="A16" s="103" t="s">
        <v>618</v>
      </c>
      <c r="B16" s="278"/>
      <c r="C16" s="278"/>
      <c r="D16" s="279"/>
    </row>
    <row r="17" spans="1:4" ht="12.75">
      <c r="A17" s="103" t="s">
        <v>619</v>
      </c>
      <c r="B17" s="277"/>
      <c r="C17" s="277"/>
      <c r="D17" s="277"/>
    </row>
    <row r="18" spans="1:4" ht="12.75">
      <c r="A18" s="103" t="s">
        <v>620</v>
      </c>
      <c r="B18" s="277"/>
      <c r="C18" s="278"/>
      <c r="D18" s="277"/>
    </row>
    <row r="19" spans="1:4" ht="12.75">
      <c r="A19" s="103" t="s">
        <v>621</v>
      </c>
      <c r="B19" s="277"/>
      <c r="C19" s="277"/>
      <c r="D19" s="277"/>
    </row>
    <row r="20" spans="1:4" ht="12.75">
      <c r="A20" s="103" t="s">
        <v>622</v>
      </c>
      <c r="B20" s="278"/>
      <c r="C20" s="278"/>
      <c r="D20" s="277"/>
    </row>
    <row r="21" spans="1:4" ht="12.75">
      <c r="A21" s="103" t="s">
        <v>623</v>
      </c>
      <c r="B21" s="277"/>
      <c r="C21" s="278"/>
      <c r="D21" s="277"/>
    </row>
    <row r="22" spans="1:4" ht="12.75">
      <c r="A22" s="51"/>
      <c r="B22" s="7"/>
      <c r="C22" s="7"/>
      <c r="D22" s="7"/>
    </row>
    <row r="23" spans="1:4" ht="12.75">
      <c r="A23" s="51" t="s">
        <v>624</v>
      </c>
      <c r="B23" s="7"/>
      <c r="C23" s="7"/>
      <c r="D23" s="7"/>
    </row>
    <row r="24" spans="1:4" ht="12.75">
      <c r="A24" s="51"/>
      <c r="B24" s="7"/>
      <c r="C24" s="7"/>
      <c r="D24" s="7"/>
    </row>
    <row r="25" spans="1:4" ht="12.75">
      <c r="A25" s="51"/>
      <c r="B25" s="116"/>
      <c r="C25" s="116"/>
      <c r="D25" s="116"/>
    </row>
    <row r="26" spans="1:4" ht="12.75">
      <c r="A26" s="50"/>
      <c r="B26" s="117"/>
      <c r="C26" s="117"/>
      <c r="D26" s="117"/>
    </row>
    <row r="27" spans="1:4" ht="12.75">
      <c r="A27" s="50"/>
      <c r="B27" s="117"/>
      <c r="C27" s="117"/>
      <c r="D27" s="117"/>
    </row>
    <row r="28" spans="1:4" ht="12.75">
      <c r="A28" s="50"/>
      <c r="B28" s="117"/>
      <c r="C28" s="117"/>
      <c r="D28" s="117"/>
    </row>
    <row r="29" spans="1:4" ht="12.75">
      <c r="A29" s="50"/>
      <c r="B29" s="117"/>
      <c r="C29" s="117"/>
      <c r="D29" s="117"/>
    </row>
    <row r="30" spans="1:4" ht="12.75">
      <c r="A30" s="522" t="s">
        <v>381</v>
      </c>
      <c r="B30" s="522"/>
      <c r="C30" s="522"/>
      <c r="D30" s="522"/>
    </row>
    <row r="31" spans="1:4" ht="12.75">
      <c r="A31" s="51"/>
      <c r="B31" s="7"/>
      <c r="C31" s="7"/>
      <c r="D31" s="7"/>
    </row>
    <row r="32" spans="1:4" ht="12.75">
      <c r="A32" s="104" t="s">
        <v>625</v>
      </c>
      <c r="B32" s="102"/>
      <c r="C32" s="280"/>
      <c r="D32" s="281"/>
    </row>
    <row r="33" spans="1:4" ht="14.25" customHeight="1">
      <c r="A33" s="119" t="s">
        <v>626</v>
      </c>
      <c r="B33" s="120"/>
      <c r="C33" s="280"/>
      <c r="D33" s="281"/>
    </row>
    <row r="34" spans="1:4" ht="14.25" customHeight="1">
      <c r="A34" s="119" t="s">
        <v>627</v>
      </c>
      <c r="B34" s="102"/>
      <c r="C34" s="280"/>
      <c r="D34" s="281"/>
    </row>
    <row r="35" spans="1:4" ht="15" customHeight="1">
      <c r="A35" s="119" t="s">
        <v>628</v>
      </c>
      <c r="B35" s="2"/>
      <c r="C35" s="121" t="s">
        <v>457</v>
      </c>
      <c r="D35" s="118" t="s">
        <v>629</v>
      </c>
    </row>
    <row r="36" spans="1:4" ht="12.75">
      <c r="A36" s="119" t="s">
        <v>630</v>
      </c>
      <c r="B36" s="1"/>
      <c r="C36" s="121" t="s">
        <v>457</v>
      </c>
      <c r="D36" s="118" t="s">
        <v>458</v>
      </c>
    </row>
    <row r="37" spans="1:4" ht="12.75">
      <c r="A37" s="523" t="s">
        <v>631</v>
      </c>
      <c r="B37" s="524"/>
      <c r="C37" s="532" t="s">
        <v>457</v>
      </c>
      <c r="D37" s="534" t="s">
        <v>458</v>
      </c>
    </row>
    <row r="38" spans="1:4" ht="26.25" customHeight="1">
      <c r="A38" s="525"/>
      <c r="B38" s="526"/>
      <c r="C38" s="533"/>
      <c r="D38" s="535"/>
    </row>
    <row r="39" spans="1:4" ht="12.75">
      <c r="A39" s="119" t="s">
        <v>659</v>
      </c>
      <c r="B39" s="102"/>
      <c r="C39" s="280"/>
      <c r="D39" s="281"/>
    </row>
    <row r="40" spans="1:4" ht="12.75">
      <c r="A40" s="119" t="s">
        <v>660</v>
      </c>
      <c r="B40" s="102"/>
      <c r="C40" s="280"/>
      <c r="D40" s="281"/>
    </row>
    <row r="41" spans="1:4" ht="12.75">
      <c r="A41" s="119" t="s">
        <v>661</v>
      </c>
      <c r="B41" s="102"/>
      <c r="C41" s="121" t="s">
        <v>457</v>
      </c>
      <c r="D41" s="122" t="s">
        <v>458</v>
      </c>
    </row>
    <row r="42" spans="1:4" ht="12.75">
      <c r="A42" s="49"/>
      <c r="B42" s="49"/>
      <c r="C42" s="49"/>
      <c r="D42" s="9"/>
    </row>
    <row r="43" spans="1:4" ht="12.75">
      <c r="A43" s="49"/>
      <c r="B43" s="49"/>
      <c r="C43" s="49"/>
      <c r="D43" s="9"/>
    </row>
    <row r="44" spans="1:4" ht="12.75">
      <c r="A44" s="49"/>
      <c r="B44" s="49"/>
      <c r="C44" s="49"/>
      <c r="D44" s="9"/>
    </row>
    <row r="45" spans="1:4" ht="12.75">
      <c r="A45" s="7"/>
      <c r="B45" s="7"/>
      <c r="C45" s="7"/>
      <c r="D45" s="7"/>
    </row>
    <row r="46" spans="1:4" ht="12.75">
      <c r="A46" s="123"/>
      <c r="B46" s="8"/>
      <c r="C46" s="123"/>
      <c r="D46" s="8"/>
    </row>
    <row r="49" spans="1:4" ht="12.75">
      <c r="A49" s="521"/>
      <c r="B49" s="521"/>
      <c r="C49" s="521"/>
      <c r="D49" s="521"/>
    </row>
  </sheetData>
  <mergeCells count="9">
    <mergeCell ref="A49:D49"/>
    <mergeCell ref="A30:D30"/>
    <mergeCell ref="A37:B38"/>
    <mergeCell ref="A2:D2"/>
    <mergeCell ref="A4:D4"/>
    <mergeCell ref="A5:D5"/>
    <mergeCell ref="A11:A12"/>
    <mergeCell ref="C37:C38"/>
    <mergeCell ref="D37:D38"/>
  </mergeCells>
  <printOptions/>
  <pageMargins left="0.75" right="0.75" top="1" bottom="1" header="0.5" footer="0.5"/>
  <pageSetup firstPageNumber="20" useFirstPageNumber="1" horizontalDpi="600" verticalDpi="600" orientation="portrait"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20"/>
  </sheetPr>
  <dimension ref="A1:E56"/>
  <sheetViews>
    <sheetView showGridLines="0" workbookViewId="0" topLeftCell="A13">
      <selection activeCell="A53" sqref="A53:D53"/>
    </sheetView>
  </sheetViews>
  <sheetFormatPr defaultColWidth="9.140625" defaultRowHeight="12.75"/>
  <cols>
    <col min="1" max="1" width="30.7109375" style="0" customWidth="1"/>
    <col min="2" max="2" width="14.140625" style="0" customWidth="1"/>
    <col min="3" max="3" width="22.28125" style="0" customWidth="1"/>
    <col min="4" max="4" width="25.28125" style="0" customWidth="1"/>
  </cols>
  <sheetData>
    <row r="1" spans="1:4" ht="12.75">
      <c r="A1" s="123"/>
      <c r="B1" s="8"/>
      <c r="C1" s="123"/>
      <c r="D1" s="98"/>
    </row>
    <row r="2" spans="1:5" ht="18.75" customHeight="1">
      <c r="A2" s="541" t="s">
        <v>662</v>
      </c>
      <c r="B2" s="541"/>
      <c r="C2" s="541"/>
      <c r="D2" s="541"/>
      <c r="E2" s="124"/>
    </row>
    <row r="3" spans="1:4" ht="20.25" customHeight="1">
      <c r="A3" s="528" t="s">
        <v>663</v>
      </c>
      <c r="B3" s="528"/>
      <c r="C3" s="528"/>
      <c r="D3" s="528"/>
    </row>
    <row r="4" spans="1:4" ht="9" customHeight="1">
      <c r="A4" s="125"/>
      <c r="B4" s="7"/>
      <c r="C4" s="7"/>
      <c r="D4" s="7"/>
    </row>
    <row r="5" spans="1:4" ht="18.75">
      <c r="A5" s="125" t="s">
        <v>382</v>
      </c>
      <c r="B5" s="540"/>
      <c r="C5" s="540"/>
      <c r="D5" s="125"/>
    </row>
    <row r="6" spans="1:4" ht="9.75" customHeight="1">
      <c r="A6" s="125"/>
      <c r="B6" s="7"/>
      <c r="C6" s="7"/>
      <c r="D6" s="7"/>
    </row>
    <row r="7" spans="1:4" ht="13.5">
      <c r="A7" s="126" t="s">
        <v>383</v>
      </c>
      <c r="B7" s="7"/>
      <c r="C7" s="7"/>
      <c r="D7" s="126" t="s">
        <v>664</v>
      </c>
    </row>
    <row r="8" spans="1:4" ht="12.75">
      <c r="A8" s="127" t="s">
        <v>665</v>
      </c>
      <c r="B8" s="7"/>
      <c r="C8" s="7"/>
      <c r="D8" s="127" t="s">
        <v>665</v>
      </c>
    </row>
    <row r="9" spans="2:4" ht="15.75">
      <c r="B9" s="527" t="s">
        <v>666</v>
      </c>
      <c r="C9" s="527"/>
      <c r="D9" s="34"/>
    </row>
    <row r="10" spans="1:4" ht="12.75">
      <c r="A10" s="286" t="s">
        <v>667</v>
      </c>
      <c r="B10" s="536" t="s">
        <v>668</v>
      </c>
      <c r="C10" s="536"/>
      <c r="D10" s="287" t="s">
        <v>667</v>
      </c>
    </row>
    <row r="11" spans="1:4" ht="12.75">
      <c r="A11" s="286" t="s">
        <v>667</v>
      </c>
      <c r="B11" s="536" t="s">
        <v>669</v>
      </c>
      <c r="C11" s="536"/>
      <c r="D11" s="286" t="s">
        <v>667</v>
      </c>
    </row>
    <row r="12" spans="1:4" ht="12.75">
      <c r="A12" s="286" t="s">
        <v>667</v>
      </c>
      <c r="B12" s="536" t="s">
        <v>670</v>
      </c>
      <c r="C12" s="536"/>
      <c r="D12" s="287" t="s">
        <v>667</v>
      </c>
    </row>
    <row r="13" spans="1:4" ht="12.75">
      <c r="A13" s="128"/>
      <c r="B13" s="7"/>
      <c r="C13" s="7"/>
      <c r="D13" s="7"/>
    </row>
    <row r="14" spans="2:4" ht="15.75">
      <c r="B14" s="112" t="s">
        <v>671</v>
      </c>
      <c r="C14" s="112"/>
      <c r="D14" s="112"/>
    </row>
    <row r="15" spans="1:4" ht="12.75">
      <c r="A15" s="286" t="s">
        <v>667</v>
      </c>
      <c r="B15" s="536" t="s">
        <v>622</v>
      </c>
      <c r="C15" s="536"/>
      <c r="D15" s="286" t="s">
        <v>667</v>
      </c>
    </row>
    <row r="16" spans="1:4" ht="12.75">
      <c r="A16" s="286" t="s">
        <v>667</v>
      </c>
      <c r="B16" s="536" t="s">
        <v>672</v>
      </c>
      <c r="C16" s="536"/>
      <c r="D16" s="286" t="s">
        <v>667</v>
      </c>
    </row>
    <row r="17" spans="1:5" ht="12.75">
      <c r="A17" s="286" t="s">
        <v>667</v>
      </c>
      <c r="B17" s="536" t="s">
        <v>673</v>
      </c>
      <c r="C17" s="536"/>
      <c r="D17" s="286" t="s">
        <v>667</v>
      </c>
      <c r="E17" s="129"/>
    </row>
    <row r="18" spans="1:4" ht="12.75">
      <c r="A18" s="286" t="s">
        <v>667</v>
      </c>
      <c r="B18" s="536" t="s">
        <v>674</v>
      </c>
      <c r="C18" s="536"/>
      <c r="D18" s="286" t="s">
        <v>667</v>
      </c>
    </row>
    <row r="19" spans="1:4" ht="12.75">
      <c r="A19" s="286" t="s">
        <v>667</v>
      </c>
      <c r="B19" s="536" t="s">
        <v>675</v>
      </c>
      <c r="C19" s="536"/>
      <c r="D19" s="286" t="s">
        <v>667</v>
      </c>
    </row>
    <row r="20" spans="1:4" ht="12.75">
      <c r="A20" s="286" t="s">
        <v>667</v>
      </c>
      <c r="B20" s="536" t="s">
        <v>676</v>
      </c>
      <c r="C20" s="536"/>
      <c r="D20" s="286" t="s">
        <v>667</v>
      </c>
    </row>
    <row r="21" spans="1:4" ht="12.75">
      <c r="A21" s="286" t="s">
        <v>667</v>
      </c>
      <c r="B21" s="7"/>
      <c r="C21" s="7"/>
      <c r="D21" s="286" t="s">
        <v>667</v>
      </c>
    </row>
    <row r="22" spans="1:4" ht="15.75">
      <c r="A22" s="130"/>
      <c r="B22" s="112" t="s">
        <v>677</v>
      </c>
      <c r="C22" s="112"/>
      <c r="D22" s="130"/>
    </row>
    <row r="23" spans="1:4" ht="15.75">
      <c r="A23" s="131" t="s">
        <v>678</v>
      </c>
      <c r="B23" s="7"/>
      <c r="C23" s="7"/>
      <c r="D23" s="7"/>
    </row>
    <row r="24" spans="1:4" ht="15.75">
      <c r="A24" s="131"/>
      <c r="B24" s="522" t="s">
        <v>679</v>
      </c>
      <c r="C24" s="522"/>
      <c r="D24" s="7"/>
    </row>
    <row r="25" spans="1:4" ht="12.75">
      <c r="A25" s="286" t="s">
        <v>667</v>
      </c>
      <c r="B25" s="538">
        <v>1</v>
      </c>
      <c r="C25" s="538"/>
      <c r="D25" s="286" t="s">
        <v>667</v>
      </c>
    </row>
    <row r="26" spans="1:4" ht="12.75">
      <c r="A26" s="286" t="s">
        <v>667</v>
      </c>
      <c r="B26" s="537">
        <v>2</v>
      </c>
      <c r="C26" s="537"/>
      <c r="D26" s="286" t="s">
        <v>667</v>
      </c>
    </row>
    <row r="27" spans="1:4" ht="12.75">
      <c r="A27" s="286" t="s">
        <v>667</v>
      </c>
      <c r="B27" s="538">
        <v>3</v>
      </c>
      <c r="C27" s="538"/>
      <c r="D27" s="286" t="s">
        <v>667</v>
      </c>
    </row>
    <row r="28" spans="1:4" ht="12.75">
      <c r="A28" s="286" t="s">
        <v>667</v>
      </c>
      <c r="B28" s="537">
        <v>4</v>
      </c>
      <c r="C28" s="537"/>
      <c r="D28" s="286" t="s">
        <v>667</v>
      </c>
    </row>
    <row r="29" spans="1:4" ht="12.75">
      <c r="A29" s="286"/>
      <c r="B29" s="539"/>
      <c r="C29" s="539"/>
      <c r="D29" s="286"/>
    </row>
    <row r="30" spans="1:4" ht="12.75">
      <c r="A30" s="34"/>
      <c r="D30" s="34"/>
    </row>
    <row r="31" spans="2:4" ht="15.75">
      <c r="B31" s="112" t="s">
        <v>680</v>
      </c>
      <c r="C31" s="112"/>
      <c r="D31" s="112"/>
    </row>
    <row r="32" spans="1:4" ht="18.75" customHeight="1">
      <c r="A32" s="131" t="s">
        <v>678</v>
      </c>
      <c r="B32" s="7"/>
      <c r="C32" s="7"/>
      <c r="D32" s="7"/>
    </row>
    <row r="33" spans="1:4" ht="15" customHeight="1">
      <c r="A33" s="131"/>
      <c r="B33" s="522" t="s">
        <v>679</v>
      </c>
      <c r="C33" s="522"/>
      <c r="D33" s="7"/>
    </row>
    <row r="34" spans="1:4" ht="15" customHeight="1">
      <c r="A34" s="286" t="s">
        <v>667</v>
      </c>
      <c r="B34" s="538">
        <v>1</v>
      </c>
      <c r="C34" s="538"/>
      <c r="D34" s="286" t="s">
        <v>667</v>
      </c>
    </row>
    <row r="35" spans="1:4" ht="12.75">
      <c r="A35" s="286" t="s">
        <v>667</v>
      </c>
      <c r="B35" s="537">
        <v>2</v>
      </c>
      <c r="C35" s="537"/>
      <c r="D35" s="286" t="s">
        <v>667</v>
      </c>
    </row>
    <row r="36" spans="1:4" ht="12.75">
      <c r="A36" s="286" t="s">
        <v>667</v>
      </c>
      <c r="B36" s="538">
        <v>3</v>
      </c>
      <c r="C36" s="538"/>
      <c r="D36" s="286" t="s">
        <v>667</v>
      </c>
    </row>
    <row r="37" spans="1:4" ht="12.75">
      <c r="A37" s="286" t="s">
        <v>667</v>
      </c>
      <c r="B37" s="537">
        <v>4</v>
      </c>
      <c r="C37" s="537"/>
      <c r="D37" s="286" t="s">
        <v>667</v>
      </c>
    </row>
    <row r="38" spans="1:4" ht="12.75">
      <c r="A38" s="286" t="s">
        <v>667</v>
      </c>
      <c r="B38" s="537">
        <v>5</v>
      </c>
      <c r="C38" s="537"/>
      <c r="D38" s="286" t="s">
        <v>667</v>
      </c>
    </row>
    <row r="39" spans="1:4" ht="12.75">
      <c r="A39" s="286" t="s">
        <v>667</v>
      </c>
      <c r="B39" s="288"/>
      <c r="C39" s="289"/>
      <c r="D39" s="286" t="s">
        <v>667</v>
      </c>
    </row>
    <row r="40" spans="1:4" ht="12.75">
      <c r="A40" s="130"/>
      <c r="B40" s="51"/>
      <c r="C40" s="7"/>
      <c r="D40" s="130"/>
    </row>
    <row r="41" spans="1:4" ht="12.75">
      <c r="A41" s="130"/>
      <c r="B41" s="51"/>
      <c r="C41" s="7"/>
      <c r="D41" s="130"/>
    </row>
    <row r="42" spans="2:4" ht="15.75">
      <c r="B42" s="527" t="s">
        <v>681</v>
      </c>
      <c r="C42" s="527"/>
      <c r="D42" s="112"/>
    </row>
    <row r="43" spans="1:4" ht="12.75">
      <c r="A43" s="286" t="s">
        <v>667</v>
      </c>
      <c r="B43" s="536" t="s">
        <v>682</v>
      </c>
      <c r="C43" s="536"/>
      <c r="D43" s="286" t="s">
        <v>667</v>
      </c>
    </row>
    <row r="44" spans="1:4" ht="12.75">
      <c r="A44" s="286" t="s">
        <v>667</v>
      </c>
      <c r="B44" s="536" t="s">
        <v>683</v>
      </c>
      <c r="C44" s="536"/>
      <c r="D44" s="286" t="s">
        <v>667</v>
      </c>
    </row>
    <row r="45" spans="1:4" ht="12.75">
      <c r="A45" s="286" t="s">
        <v>667</v>
      </c>
      <c r="B45" s="536" t="s">
        <v>684</v>
      </c>
      <c r="C45" s="536"/>
      <c r="D45" s="286" t="s">
        <v>667</v>
      </c>
    </row>
    <row r="46" spans="1:4" ht="12.75">
      <c r="A46" s="286" t="s">
        <v>667</v>
      </c>
      <c r="B46" s="536" t="s">
        <v>685</v>
      </c>
      <c r="C46" s="536"/>
      <c r="D46" s="286" t="s">
        <v>667</v>
      </c>
    </row>
    <row r="47" spans="1:4" ht="12.75">
      <c r="A47" s="286" t="s">
        <v>667</v>
      </c>
      <c r="B47" s="536" t="s">
        <v>686</v>
      </c>
      <c r="C47" s="536"/>
      <c r="D47" s="286" t="s">
        <v>667</v>
      </c>
    </row>
    <row r="48" spans="1:4" ht="12.75">
      <c r="A48" s="286" t="s">
        <v>667</v>
      </c>
      <c r="B48" s="536" t="s">
        <v>687</v>
      </c>
      <c r="C48" s="536"/>
      <c r="D48" s="286" t="s">
        <v>667</v>
      </c>
    </row>
    <row r="49" spans="1:4" ht="12.75">
      <c r="A49" s="286" t="s">
        <v>667</v>
      </c>
      <c r="B49" s="536" t="s">
        <v>688</v>
      </c>
      <c r="C49" s="536"/>
      <c r="D49" s="286" t="s">
        <v>667</v>
      </c>
    </row>
    <row r="51" spans="1:4" ht="12.75">
      <c r="A51" s="7"/>
      <c r="B51" s="7"/>
      <c r="C51" s="7"/>
      <c r="D51" s="7"/>
    </row>
    <row r="52" spans="1:4" ht="12.75">
      <c r="A52" s="7"/>
      <c r="B52" s="7"/>
      <c r="C52" s="7"/>
      <c r="D52" s="7"/>
    </row>
    <row r="53" spans="1:4" ht="12.75">
      <c r="A53" s="521"/>
      <c r="B53" s="521"/>
      <c r="C53" s="521"/>
      <c r="D53" s="521"/>
    </row>
    <row r="54" spans="1:4" ht="12.75">
      <c r="A54" s="7"/>
      <c r="B54" s="7"/>
      <c r="C54" s="7"/>
      <c r="D54" s="7"/>
    </row>
    <row r="55" spans="1:4" ht="12.75">
      <c r="A55" s="7"/>
      <c r="B55" s="7"/>
      <c r="C55" s="7"/>
      <c r="D55" s="7"/>
    </row>
    <row r="56" spans="1:4" ht="12.75">
      <c r="A56" s="7"/>
      <c r="B56" s="7"/>
      <c r="C56" s="7"/>
      <c r="D56" s="7"/>
    </row>
  </sheetData>
  <mergeCells count="34">
    <mergeCell ref="A53:D53"/>
    <mergeCell ref="B49:C49"/>
    <mergeCell ref="A2:D2"/>
    <mergeCell ref="B46:C46"/>
    <mergeCell ref="B47:C47"/>
    <mergeCell ref="B48:C48"/>
    <mergeCell ref="B24:C24"/>
    <mergeCell ref="B43:C43"/>
    <mergeCell ref="B44:C44"/>
    <mergeCell ref="B45:C45"/>
    <mergeCell ref="B37:C37"/>
    <mergeCell ref="B11:C11"/>
    <mergeCell ref="B12:C12"/>
    <mergeCell ref="B28:C28"/>
    <mergeCell ref="B34:C34"/>
    <mergeCell ref="B33:C33"/>
    <mergeCell ref="B15:C15"/>
    <mergeCell ref="B16:C16"/>
    <mergeCell ref="B26:C26"/>
    <mergeCell ref="B27:C27"/>
    <mergeCell ref="B9:C9"/>
    <mergeCell ref="A3:D3"/>
    <mergeCell ref="B5:C5"/>
    <mergeCell ref="B10:C10"/>
    <mergeCell ref="B42:C42"/>
    <mergeCell ref="B17:C17"/>
    <mergeCell ref="B18:C18"/>
    <mergeCell ref="B19:C19"/>
    <mergeCell ref="B20:C20"/>
    <mergeCell ref="B35:C35"/>
    <mergeCell ref="B36:C36"/>
    <mergeCell ref="B25:C25"/>
    <mergeCell ref="B29:C29"/>
    <mergeCell ref="B38:C38"/>
  </mergeCells>
  <printOptions/>
  <pageMargins left="0.75" right="0.75" top="1" bottom="0.5" header="0.5" footer="0.5"/>
  <pageSetup firstPageNumber="17" useFirstPageNumber="1" horizontalDpi="600" verticalDpi="600" orientation="portrait" scale="97"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codeName="Sheet10">
    <tabColor indexed="20"/>
  </sheetPr>
  <dimension ref="A1:C48"/>
  <sheetViews>
    <sheetView showGridLines="0" workbookViewId="0" topLeftCell="A10">
      <selection activeCell="A48" sqref="A48:C48"/>
    </sheetView>
  </sheetViews>
  <sheetFormatPr defaultColWidth="9.140625" defaultRowHeight="12.75"/>
  <cols>
    <col min="1" max="1" width="64.421875" style="39" customWidth="1"/>
    <col min="2" max="2" width="14.7109375" style="39" customWidth="1"/>
    <col min="3" max="16384" width="9.140625" style="39" customWidth="1"/>
  </cols>
  <sheetData>
    <row r="1" ht="12">
      <c r="C1" s="98"/>
    </row>
    <row r="2" spans="1:2" ht="15.75">
      <c r="A2" s="543" t="s">
        <v>689</v>
      </c>
      <c r="B2" s="543"/>
    </row>
    <row r="3" ht="7.5" customHeight="1"/>
    <row r="4" spans="1:2" s="132" customFormat="1" ht="37.5" customHeight="1">
      <c r="A4" s="548" t="s">
        <v>690</v>
      </c>
      <c r="B4" s="548"/>
    </row>
    <row r="5" spans="1:2" ht="15.75">
      <c r="A5" s="549" t="s">
        <v>699</v>
      </c>
      <c r="B5" s="549"/>
    </row>
    <row r="6" spans="1:2" ht="11.25">
      <c r="A6" s="133"/>
      <c r="B6" s="133"/>
    </row>
    <row r="7" spans="1:2" ht="11.25">
      <c r="A7" s="133"/>
      <c r="B7" s="133"/>
    </row>
    <row r="8" spans="1:2" ht="11.25">
      <c r="A8" s="133"/>
      <c r="B8" s="133"/>
    </row>
    <row r="10" spans="1:2" ht="16.5" customHeight="1">
      <c r="A10" s="546" t="s">
        <v>680</v>
      </c>
      <c r="B10" s="547"/>
    </row>
    <row r="11" spans="1:2" ht="15.75">
      <c r="A11" s="134" t="s">
        <v>700</v>
      </c>
      <c r="B11" s="290">
        <v>0</v>
      </c>
    </row>
    <row r="12" spans="1:2" ht="22.5" customHeight="1">
      <c r="A12" s="135" t="s">
        <v>5</v>
      </c>
      <c r="B12" s="291">
        <v>0</v>
      </c>
    </row>
    <row r="13" spans="1:2" ht="16.5" customHeight="1">
      <c r="A13" s="135" t="s">
        <v>6</v>
      </c>
      <c r="B13" s="291">
        <v>0</v>
      </c>
    </row>
    <row r="14" spans="1:2" ht="16.5" customHeight="1">
      <c r="A14" s="135" t="s">
        <v>7</v>
      </c>
      <c r="B14" s="291">
        <v>0</v>
      </c>
    </row>
    <row r="15" spans="1:2" ht="16.5" customHeight="1">
      <c r="A15" s="135" t="s">
        <v>8</v>
      </c>
      <c r="B15" s="291">
        <v>0</v>
      </c>
    </row>
    <row r="16" spans="1:2" ht="33.75" customHeight="1">
      <c r="A16" s="136" t="s">
        <v>9</v>
      </c>
      <c r="B16" s="291">
        <v>0</v>
      </c>
    </row>
    <row r="17" spans="1:2" ht="16.5" customHeight="1">
      <c r="A17" s="137" t="s">
        <v>10</v>
      </c>
      <c r="B17" s="138">
        <f>SUM(B12:B16)</f>
        <v>0</v>
      </c>
    </row>
    <row r="18" ht="32.25" customHeight="1"/>
    <row r="19" spans="1:2" s="139" customFormat="1" ht="15.75">
      <c r="A19" s="544" t="s">
        <v>11</v>
      </c>
      <c r="B19" s="545"/>
    </row>
    <row r="20" spans="1:2" ht="15.75">
      <c r="A20" s="140" t="s">
        <v>12</v>
      </c>
      <c r="B20" s="141"/>
    </row>
    <row r="21" spans="1:2" ht="16.5" customHeight="1">
      <c r="A21" s="142" t="s">
        <v>13</v>
      </c>
      <c r="B21" s="292">
        <v>0</v>
      </c>
    </row>
    <row r="22" spans="1:2" ht="14.25" customHeight="1">
      <c r="A22" s="142" t="s">
        <v>14</v>
      </c>
      <c r="B22" s="293">
        <f>SUM(B11-B17)</f>
        <v>0</v>
      </c>
    </row>
    <row r="23" spans="1:2" ht="31.5" customHeight="1">
      <c r="A23" s="144" t="s">
        <v>15</v>
      </c>
      <c r="B23" s="294">
        <f>SUM(B17)</f>
        <v>0</v>
      </c>
    </row>
    <row r="24" spans="1:2" ht="11.25">
      <c r="A24" s="101"/>
      <c r="B24" s="101"/>
    </row>
    <row r="25" spans="1:2" ht="11.25">
      <c r="A25" s="101"/>
      <c r="B25" s="101"/>
    </row>
    <row r="26" spans="1:2" ht="18" customHeight="1">
      <c r="A26" s="145" t="s">
        <v>16</v>
      </c>
      <c r="B26" s="292">
        <v>0</v>
      </c>
    </row>
    <row r="27" spans="1:2" ht="15.75">
      <c r="A27" s="145" t="s">
        <v>17</v>
      </c>
      <c r="B27" s="292">
        <v>0</v>
      </c>
    </row>
    <row r="28" spans="1:2" ht="15.75">
      <c r="A28" s="145" t="s">
        <v>384</v>
      </c>
      <c r="B28" s="143">
        <f>SUM(B26:B27)</f>
        <v>0</v>
      </c>
    </row>
    <row r="29" spans="1:2" ht="11.25">
      <c r="A29" s="101"/>
      <c r="B29" s="101"/>
    </row>
    <row r="48" spans="1:3" ht="12.75">
      <c r="A48" s="542"/>
      <c r="B48" s="542"/>
      <c r="C48" s="542"/>
    </row>
  </sheetData>
  <sheetProtection/>
  <mergeCells count="6">
    <mergeCell ref="A48:C48"/>
    <mergeCell ref="A2:B2"/>
    <mergeCell ref="A19:B19"/>
    <mergeCell ref="A10:B10"/>
    <mergeCell ref="A4:B4"/>
    <mergeCell ref="A5:B5"/>
  </mergeCells>
  <printOptions horizontalCentered="1"/>
  <pageMargins left="0.75" right="0.75" top="0.75" bottom="0.5" header="0.5" footer="0.5"/>
  <pageSetup firstPageNumber="18" useFirstPageNumber="1" horizontalDpi="600" verticalDpi="600" orientation="portrait"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F66"/>
  <sheetViews>
    <sheetView zoomScaleSheetLayoutView="75" workbookViewId="0" topLeftCell="A4">
      <selection activeCell="A66" sqref="A66:J66"/>
    </sheetView>
  </sheetViews>
  <sheetFormatPr defaultColWidth="9.140625" defaultRowHeight="12.75"/>
  <cols>
    <col min="1" max="1" width="1.28515625" style="4" customWidth="1"/>
    <col min="2" max="2" width="16.421875" style="0" customWidth="1"/>
    <col min="3" max="3" width="10.421875" style="0" customWidth="1"/>
    <col min="4" max="4" width="17.00390625" style="0" customWidth="1"/>
    <col min="5" max="5" width="11.421875" style="0" customWidth="1"/>
    <col min="6" max="6" width="38.28125" style="0" customWidth="1"/>
    <col min="7" max="7" width="10.8515625" style="0" customWidth="1"/>
    <col min="8" max="8" width="10.140625" style="0" customWidth="1"/>
    <col min="10" max="10" width="4.28125" style="5" customWidth="1"/>
    <col min="11" max="11" width="2.28125" style="0" customWidth="1"/>
  </cols>
  <sheetData>
    <row r="1" spans="1:10" ht="12.75">
      <c r="A1" s="3"/>
      <c r="I1" s="550"/>
      <c r="J1" s="550"/>
    </row>
    <row r="2" spans="1:73" ht="16.5" thickBot="1">
      <c r="A2" s="557" t="s">
        <v>18</v>
      </c>
      <c r="B2" s="558"/>
      <c r="C2" s="558"/>
      <c r="D2" s="558"/>
      <c r="E2" s="558"/>
      <c r="F2" s="558"/>
      <c r="G2" s="558"/>
      <c r="H2" s="558"/>
      <c r="I2" s="558"/>
      <c r="J2" s="558"/>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s="146" customFormat="1" ht="18.75">
      <c r="A3" s="559" t="s">
        <v>19</v>
      </c>
      <c r="B3" s="560"/>
      <c r="C3" s="560"/>
      <c r="D3" s="560"/>
      <c r="E3" s="560"/>
      <c r="F3" s="560"/>
      <c r="G3" s="560"/>
      <c r="H3" s="560"/>
      <c r="I3" s="560"/>
      <c r="J3" s="561"/>
      <c r="L3" s="147"/>
      <c r="M3" s="148"/>
      <c r="N3" s="149"/>
      <c r="O3" s="149"/>
      <c r="P3" s="149"/>
      <c r="Q3" s="149"/>
      <c r="R3" s="149"/>
      <c r="S3" s="150"/>
      <c r="T3" s="151"/>
      <c r="U3" s="152"/>
      <c r="V3" s="153"/>
      <c r="W3" s="154"/>
      <c r="X3" s="147"/>
      <c r="Y3" s="148"/>
      <c r="Z3" s="149"/>
      <c r="AA3" s="149"/>
      <c r="AB3" s="149"/>
      <c r="AC3" s="149"/>
      <c r="AD3" s="149"/>
      <c r="AE3" s="150"/>
      <c r="AF3" s="151"/>
      <c r="AG3" s="152"/>
      <c r="AH3" s="153"/>
      <c r="AI3" s="154"/>
      <c r="AJ3" s="147"/>
      <c r="AK3" s="148"/>
      <c r="AL3" s="149"/>
      <c r="AM3" s="149"/>
      <c r="AN3" s="149"/>
      <c r="AO3" s="149"/>
      <c r="AP3" s="149"/>
      <c r="AQ3" s="150"/>
      <c r="AR3" s="151"/>
      <c r="AS3" s="152"/>
      <c r="AT3" s="153"/>
      <c r="AU3" s="154"/>
      <c r="AV3" s="154"/>
      <c r="AW3" s="147"/>
      <c r="AX3" s="148"/>
      <c r="AY3" s="149"/>
      <c r="AZ3" s="149"/>
      <c r="BA3" s="149"/>
      <c r="BB3" s="149"/>
      <c r="BC3" s="149"/>
      <c r="BD3" s="150"/>
      <c r="BE3" s="151"/>
      <c r="BF3" s="152"/>
      <c r="BG3" s="153"/>
      <c r="BH3" s="154"/>
      <c r="BI3" s="154"/>
      <c r="BJ3" s="147"/>
      <c r="BK3" s="148"/>
      <c r="BL3" s="149"/>
      <c r="BM3" s="149"/>
      <c r="BN3" s="149"/>
      <c r="BO3" s="149"/>
      <c r="BP3" s="149"/>
      <c r="BQ3" s="150"/>
      <c r="BR3" s="151"/>
      <c r="BS3" s="152"/>
      <c r="BT3" s="153"/>
      <c r="BU3" s="154"/>
    </row>
    <row r="4" spans="1:73" s="146" customFormat="1" ht="15.75" customHeight="1">
      <c r="A4" s="155"/>
      <c r="B4" s="156"/>
      <c r="C4" s="157"/>
      <c r="D4" s="564"/>
      <c r="E4" s="565"/>
      <c r="F4" s="565"/>
      <c r="G4" s="565"/>
      <c r="H4" s="565"/>
      <c r="I4" s="565"/>
      <c r="J4" s="158"/>
      <c r="L4" s="159"/>
      <c r="M4" s="159"/>
      <c r="N4" s="159"/>
      <c r="O4" s="159"/>
      <c r="P4" s="159"/>
      <c r="Q4" s="159"/>
      <c r="R4" s="159"/>
      <c r="S4" s="160"/>
      <c r="T4" s="160"/>
      <c r="U4" s="160"/>
      <c r="V4" s="159"/>
      <c r="W4" s="161"/>
      <c r="X4" s="159"/>
      <c r="Y4" s="159"/>
      <c r="Z4" s="159"/>
      <c r="AA4" s="159"/>
      <c r="AB4" s="159"/>
      <c r="AC4" s="159"/>
      <c r="AD4" s="159"/>
      <c r="AE4" s="160"/>
      <c r="AF4" s="160"/>
      <c r="AG4" s="160"/>
      <c r="AH4" s="159"/>
      <c r="AI4" s="162"/>
      <c r="AJ4" s="159"/>
      <c r="AK4" s="159"/>
      <c r="AL4" s="159"/>
      <c r="AM4" s="159"/>
      <c r="AN4" s="159"/>
      <c r="AO4" s="159"/>
      <c r="AP4" s="159"/>
      <c r="AQ4" s="160"/>
      <c r="AR4" s="160"/>
      <c r="AS4" s="160"/>
      <c r="AT4" s="159"/>
      <c r="AU4" s="162"/>
      <c r="AV4" s="162"/>
      <c r="AW4" s="159"/>
      <c r="AX4" s="159"/>
      <c r="AY4" s="159"/>
      <c r="AZ4" s="159"/>
      <c r="BA4" s="159"/>
      <c r="BB4" s="159"/>
      <c r="BC4" s="159"/>
      <c r="BD4" s="160"/>
      <c r="BE4" s="160"/>
      <c r="BF4" s="160"/>
      <c r="BG4" s="159"/>
      <c r="BH4" s="162"/>
      <c r="BI4" s="162"/>
      <c r="BJ4" s="159"/>
      <c r="BK4" s="159"/>
      <c r="BL4" s="159"/>
      <c r="BM4" s="159"/>
      <c r="BN4" s="159"/>
      <c r="BO4" s="159"/>
      <c r="BP4" s="159"/>
      <c r="BQ4" s="160"/>
      <c r="BR4" s="160"/>
      <c r="BS4" s="160"/>
      <c r="BT4" s="159"/>
      <c r="BU4" s="154"/>
    </row>
    <row r="5" spans="1:124" s="163" customFormat="1" ht="15.75">
      <c r="A5" s="155"/>
      <c r="B5" s="562" t="s">
        <v>20</v>
      </c>
      <c r="C5" s="563"/>
      <c r="D5" s="551"/>
      <c r="E5" s="552"/>
      <c r="F5" s="553"/>
      <c r="G5" s="554"/>
      <c r="H5" s="554"/>
      <c r="I5" s="555"/>
      <c r="J5" s="12"/>
      <c r="L5" s="164"/>
      <c r="M5" s="164"/>
      <c r="N5" s="165"/>
      <c r="O5" s="166"/>
      <c r="P5" s="166"/>
      <c r="Q5" s="166"/>
      <c r="R5" s="166"/>
      <c r="S5" s="166"/>
      <c r="T5" s="167"/>
      <c r="U5" s="167"/>
      <c r="V5" s="168"/>
      <c r="W5" s="161"/>
      <c r="X5" s="169"/>
      <c r="Y5" s="170"/>
      <c r="Z5" s="168"/>
      <c r="AA5" s="168"/>
      <c r="AB5" s="168"/>
      <c r="AC5" s="168"/>
      <c r="AD5" s="168"/>
      <c r="AE5" s="168"/>
      <c r="AF5" s="168"/>
      <c r="AG5" s="168"/>
      <c r="AH5" s="168"/>
      <c r="AI5" s="168"/>
      <c r="AJ5" s="168"/>
      <c r="AK5" s="170"/>
      <c r="AL5" s="168"/>
      <c r="AM5" s="168"/>
      <c r="AN5" s="168"/>
      <c r="AO5" s="168"/>
      <c r="AP5" s="168"/>
      <c r="AQ5" s="168"/>
      <c r="AR5" s="168"/>
      <c r="AS5" s="168"/>
      <c r="AT5" s="168"/>
      <c r="AU5" s="168"/>
      <c r="AV5" s="168"/>
      <c r="AW5" s="168"/>
      <c r="AX5" s="170"/>
      <c r="AY5" s="168"/>
      <c r="AZ5" s="168"/>
      <c r="BA5" s="168"/>
      <c r="BB5" s="168"/>
      <c r="BC5" s="168"/>
      <c r="BD5" s="171"/>
      <c r="BE5" s="171"/>
      <c r="BF5" s="171"/>
      <c r="BG5" s="168"/>
      <c r="BH5" s="168"/>
      <c r="BI5" s="168"/>
      <c r="BJ5" s="168"/>
      <c r="BK5" s="170"/>
      <c r="BL5" s="168"/>
      <c r="BM5" s="168"/>
      <c r="BN5" s="168"/>
      <c r="BO5" s="168"/>
      <c r="BP5" s="168"/>
      <c r="BQ5" s="171"/>
      <c r="BR5" s="171"/>
      <c r="BS5" s="171"/>
      <c r="BT5" s="168"/>
      <c r="BU5" s="168"/>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row>
    <row r="6" spans="1:124" s="163" customFormat="1" ht="15.75">
      <c r="A6" s="155"/>
      <c r="B6" s="157"/>
      <c r="C6" s="157"/>
      <c r="D6" s="173" t="s">
        <v>21</v>
      </c>
      <c r="E6" s="174"/>
      <c r="F6" s="175"/>
      <c r="G6" s="174"/>
      <c r="H6" s="174"/>
      <c r="I6" s="174"/>
      <c r="J6" s="176"/>
      <c r="N6" s="177"/>
      <c r="O6" s="177"/>
      <c r="P6" s="177"/>
      <c r="Q6" s="177"/>
      <c r="R6" s="177"/>
      <c r="S6" s="177"/>
      <c r="T6" s="178"/>
      <c r="U6" s="178"/>
      <c r="V6" s="172"/>
      <c r="W6" s="179"/>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80"/>
      <c r="BE6" s="180"/>
      <c r="BF6" s="180"/>
      <c r="BG6" s="172"/>
      <c r="BH6" s="172"/>
      <c r="BI6" s="172"/>
      <c r="BJ6" s="172"/>
      <c r="BK6" s="172"/>
      <c r="BL6" s="172"/>
      <c r="BM6" s="172"/>
      <c r="BN6" s="172"/>
      <c r="BO6" s="172"/>
      <c r="BP6" s="172"/>
      <c r="BQ6" s="180"/>
      <c r="BR6" s="180"/>
      <c r="BS6" s="180"/>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row>
    <row r="7" spans="1:124" s="163" customFormat="1" ht="15.75">
      <c r="A7" s="155"/>
      <c r="B7" s="562" t="s">
        <v>22</v>
      </c>
      <c r="C7" s="562"/>
      <c r="D7" s="551"/>
      <c r="E7" s="552"/>
      <c r="F7" s="552"/>
      <c r="G7" s="552"/>
      <c r="H7" s="552"/>
      <c r="I7" s="556"/>
      <c r="J7" s="176"/>
      <c r="N7" s="177"/>
      <c r="O7" s="177"/>
      <c r="P7" s="177"/>
      <c r="Q7" s="177"/>
      <c r="R7" s="177"/>
      <c r="S7" s="177"/>
      <c r="T7" s="178"/>
      <c r="U7" s="178"/>
      <c r="V7" s="172"/>
      <c r="W7" s="179"/>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80"/>
      <c r="BE7" s="180"/>
      <c r="BF7" s="180"/>
      <c r="BG7" s="172"/>
      <c r="BH7" s="172"/>
      <c r="BI7" s="172"/>
      <c r="BJ7" s="172"/>
      <c r="BK7" s="172"/>
      <c r="BL7" s="172"/>
      <c r="BM7" s="172"/>
      <c r="BN7" s="172"/>
      <c r="BO7" s="172"/>
      <c r="BP7" s="172"/>
      <c r="BQ7" s="180"/>
      <c r="BR7" s="180"/>
      <c r="BS7" s="180"/>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row>
    <row r="8" spans="1:124" s="181" customFormat="1" ht="15.75">
      <c r="A8" s="155"/>
      <c r="B8" s="562" t="s">
        <v>23</v>
      </c>
      <c r="C8" s="569"/>
      <c r="D8" s="551"/>
      <c r="E8" s="552"/>
      <c r="F8" s="552"/>
      <c r="G8" s="552"/>
      <c r="H8" s="552"/>
      <c r="I8" s="556"/>
      <c r="J8" s="12"/>
      <c r="L8" s="163"/>
      <c r="M8" s="163"/>
      <c r="N8" s="182"/>
      <c r="O8" s="182"/>
      <c r="P8" s="182"/>
      <c r="Q8" s="182"/>
      <c r="R8" s="182"/>
      <c r="S8" s="182"/>
      <c r="T8" s="178"/>
      <c r="U8" s="178"/>
      <c r="V8" s="183"/>
      <c r="W8" s="179"/>
      <c r="X8" s="172"/>
      <c r="Y8" s="183"/>
      <c r="Z8" s="183"/>
      <c r="AA8" s="183"/>
      <c r="AB8" s="183"/>
      <c r="AC8" s="183"/>
      <c r="AD8" s="172"/>
      <c r="AE8" s="172"/>
      <c r="AF8" s="172"/>
      <c r="AG8" s="172"/>
      <c r="AH8" s="183"/>
      <c r="AI8" s="183"/>
      <c r="AJ8" s="172"/>
      <c r="AK8" s="183"/>
      <c r="AL8" s="183"/>
      <c r="AM8" s="183"/>
      <c r="AN8" s="183"/>
      <c r="AO8" s="183"/>
      <c r="AP8" s="172"/>
      <c r="AQ8" s="172"/>
      <c r="AR8" s="172"/>
      <c r="AS8" s="172"/>
      <c r="AT8" s="172"/>
      <c r="AU8" s="183"/>
      <c r="AV8" s="183"/>
      <c r="AW8" s="172"/>
      <c r="AX8" s="183"/>
      <c r="AY8" s="183"/>
      <c r="AZ8" s="183"/>
      <c r="BA8" s="183"/>
      <c r="BB8" s="183"/>
      <c r="BC8" s="172"/>
      <c r="BD8" s="180"/>
      <c r="BE8" s="180"/>
      <c r="BF8" s="180"/>
      <c r="BG8" s="172"/>
      <c r="BH8" s="183"/>
      <c r="BI8" s="183"/>
      <c r="BJ8" s="172"/>
      <c r="BK8" s="183"/>
      <c r="BL8" s="183"/>
      <c r="BM8" s="183"/>
      <c r="BN8" s="183"/>
      <c r="BO8" s="183"/>
      <c r="BP8" s="172"/>
      <c r="BQ8" s="180"/>
      <c r="BR8" s="180"/>
      <c r="BS8" s="180"/>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row>
    <row r="9" spans="1:124" s="146" customFormat="1" ht="15.75">
      <c r="A9" s="155"/>
      <c r="B9" s="567" t="s">
        <v>24</v>
      </c>
      <c r="C9" s="568"/>
      <c r="D9" s="568"/>
      <c r="E9" s="568"/>
      <c r="F9" s="568"/>
      <c r="G9" s="568"/>
      <c r="H9" s="568"/>
      <c r="I9" s="568"/>
      <c r="J9" s="158"/>
      <c r="L9" s="163"/>
      <c r="M9" s="163"/>
      <c r="N9" s="184"/>
      <c r="O9" s="184"/>
      <c r="P9" s="184"/>
      <c r="Q9" s="184"/>
      <c r="R9" s="184"/>
      <c r="S9" s="184"/>
      <c r="T9" s="178"/>
      <c r="U9" s="178"/>
      <c r="V9" s="185"/>
      <c r="W9" s="179"/>
      <c r="X9" s="172"/>
      <c r="Y9" s="185"/>
      <c r="Z9" s="185"/>
      <c r="AA9" s="185"/>
      <c r="AB9" s="185"/>
      <c r="AC9" s="185"/>
      <c r="AD9" s="172"/>
      <c r="AE9" s="172"/>
      <c r="AF9" s="172"/>
      <c r="AG9" s="172"/>
      <c r="AH9" s="185"/>
      <c r="AI9" s="185"/>
      <c r="AJ9" s="172"/>
      <c r="AK9" s="185"/>
      <c r="AL9" s="185"/>
      <c r="AM9" s="185"/>
      <c r="AN9" s="185"/>
      <c r="AO9" s="185"/>
      <c r="AP9" s="172"/>
      <c r="AQ9" s="172"/>
      <c r="AR9" s="172"/>
      <c r="AS9" s="172"/>
      <c r="AT9" s="172"/>
      <c r="AU9" s="185"/>
      <c r="AV9" s="185"/>
      <c r="AW9" s="172"/>
      <c r="AX9" s="185"/>
      <c r="AY9" s="185"/>
      <c r="AZ9" s="185"/>
      <c r="BA9" s="185"/>
      <c r="BB9" s="185"/>
      <c r="BC9" s="172"/>
      <c r="BD9" s="180"/>
      <c r="BE9" s="180"/>
      <c r="BF9" s="180"/>
      <c r="BG9" s="172"/>
      <c r="BH9" s="185"/>
      <c r="BI9" s="185"/>
      <c r="BJ9" s="172"/>
      <c r="BK9" s="185"/>
      <c r="BL9" s="185"/>
      <c r="BM9" s="185"/>
      <c r="BN9" s="185"/>
      <c r="BO9" s="185"/>
      <c r="BP9" s="172"/>
      <c r="BQ9" s="180"/>
      <c r="BR9" s="180"/>
      <c r="BS9" s="180"/>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row>
    <row r="10" spans="1:124" s="146" customFormat="1" ht="15.75">
      <c r="A10" s="155"/>
      <c r="B10" s="186" t="s">
        <v>25</v>
      </c>
      <c r="C10" s="187" t="s">
        <v>26</v>
      </c>
      <c r="D10" s="187"/>
      <c r="E10" s="186" t="s">
        <v>386</v>
      </c>
      <c r="F10" s="188" t="s">
        <v>495</v>
      </c>
      <c r="G10" s="188"/>
      <c r="H10" s="188"/>
      <c r="I10" s="188"/>
      <c r="J10" s="189"/>
      <c r="L10" s="163"/>
      <c r="M10" s="163"/>
      <c r="N10" s="184"/>
      <c r="O10" s="184"/>
      <c r="P10" s="184"/>
      <c r="Q10" s="184"/>
      <c r="R10" s="184"/>
      <c r="S10" s="184"/>
      <c r="T10" s="178"/>
      <c r="U10" s="178"/>
      <c r="V10" s="185"/>
      <c r="W10" s="179"/>
      <c r="X10" s="172"/>
      <c r="Y10" s="185"/>
      <c r="Z10" s="185"/>
      <c r="AA10" s="185"/>
      <c r="AB10" s="185"/>
      <c r="AC10" s="185"/>
      <c r="AD10" s="172"/>
      <c r="AE10" s="172"/>
      <c r="AF10" s="172"/>
      <c r="AG10" s="172"/>
      <c r="AH10" s="185"/>
      <c r="AI10" s="185"/>
      <c r="AJ10" s="172"/>
      <c r="AK10" s="185"/>
      <c r="AL10" s="185"/>
      <c r="AM10" s="185"/>
      <c r="AN10" s="185"/>
      <c r="AO10" s="185"/>
      <c r="AP10" s="172"/>
      <c r="AQ10" s="172"/>
      <c r="AR10" s="172"/>
      <c r="AS10" s="172"/>
      <c r="AT10" s="172"/>
      <c r="AU10" s="185"/>
      <c r="AV10" s="185"/>
      <c r="AW10" s="172"/>
      <c r="AX10" s="185"/>
      <c r="AY10" s="185"/>
      <c r="AZ10" s="185"/>
      <c r="BA10" s="185"/>
      <c r="BB10" s="185"/>
      <c r="BC10" s="172"/>
      <c r="BD10" s="180"/>
      <c r="BE10" s="180"/>
      <c r="BF10" s="180"/>
      <c r="BG10" s="172"/>
      <c r="BH10" s="185"/>
      <c r="BI10" s="185"/>
      <c r="BJ10" s="172"/>
      <c r="BK10" s="185"/>
      <c r="BL10" s="185"/>
      <c r="BM10" s="185"/>
      <c r="BN10" s="185"/>
      <c r="BO10" s="185"/>
      <c r="BP10" s="172"/>
      <c r="BQ10" s="180"/>
      <c r="BR10" s="180"/>
      <c r="BS10" s="180"/>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row>
    <row r="11" spans="1:124" s="146" customFormat="1" ht="15.75">
      <c r="A11" s="155"/>
      <c r="B11" s="190">
        <v>3</v>
      </c>
      <c r="C11" s="191" t="s">
        <v>496</v>
      </c>
      <c r="D11" s="191"/>
      <c r="E11" s="282"/>
      <c r="F11" s="566"/>
      <c r="G11" s="552"/>
      <c r="H11" s="552"/>
      <c r="I11" s="556"/>
      <c r="J11" s="12"/>
      <c r="L11" s="163"/>
      <c r="M11" s="163"/>
      <c r="N11" s="184"/>
      <c r="O11" s="184"/>
      <c r="P11" s="184"/>
      <c r="Q11" s="184"/>
      <c r="R11" s="184"/>
      <c r="S11" s="184"/>
      <c r="T11" s="178"/>
      <c r="U11" s="178"/>
      <c r="V11" s="185"/>
      <c r="W11" s="179"/>
      <c r="X11" s="172"/>
      <c r="Y11" s="185"/>
      <c r="Z11" s="185"/>
      <c r="AA11" s="185"/>
      <c r="AB11" s="185"/>
      <c r="AC11" s="185"/>
      <c r="AD11" s="172"/>
      <c r="AE11" s="172"/>
      <c r="AF11" s="172"/>
      <c r="AG11" s="172"/>
      <c r="AH11" s="185"/>
      <c r="AI11" s="185"/>
      <c r="AJ11" s="172"/>
      <c r="AK11" s="185"/>
      <c r="AL11" s="185"/>
      <c r="AM11" s="185"/>
      <c r="AN11" s="185"/>
      <c r="AO11" s="185"/>
      <c r="AP11" s="172"/>
      <c r="AQ11" s="172"/>
      <c r="AR11" s="172"/>
      <c r="AS11" s="172"/>
      <c r="AT11" s="172"/>
      <c r="AU11" s="185"/>
      <c r="AV11" s="185"/>
      <c r="AW11" s="172"/>
      <c r="AX11" s="185"/>
      <c r="AY11" s="185"/>
      <c r="AZ11" s="185"/>
      <c r="BA11" s="185"/>
      <c r="BB11" s="185"/>
      <c r="BC11" s="172"/>
      <c r="BD11" s="180"/>
      <c r="BE11" s="180"/>
      <c r="BF11" s="180"/>
      <c r="BG11" s="172"/>
      <c r="BH11" s="185"/>
      <c r="BI11" s="172"/>
      <c r="BJ11" s="172"/>
      <c r="BK11" s="185"/>
      <c r="BL11" s="185"/>
      <c r="BM11" s="185"/>
      <c r="BN11" s="185"/>
      <c r="BO11" s="185"/>
      <c r="BP11" s="172"/>
      <c r="BQ11" s="180"/>
      <c r="BR11" s="180"/>
      <c r="BS11" s="180"/>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row>
    <row r="12" spans="1:162" s="146" customFormat="1" ht="15">
      <c r="A12" s="155"/>
      <c r="B12" s="190">
        <v>4</v>
      </c>
      <c r="C12" s="191" t="s">
        <v>497</v>
      </c>
      <c r="D12" s="191"/>
      <c r="E12" s="282"/>
      <c r="F12" s="566"/>
      <c r="G12" s="552"/>
      <c r="H12" s="552"/>
      <c r="I12" s="556"/>
      <c r="J12" s="12"/>
      <c r="L12" s="163"/>
      <c r="M12" s="163"/>
      <c r="N12" s="184"/>
      <c r="O12" s="184"/>
      <c r="P12" s="192"/>
      <c r="Q12" s="192"/>
      <c r="R12" s="192"/>
      <c r="S12" s="192"/>
      <c r="T12" s="192"/>
      <c r="U12" s="184"/>
      <c r="V12" s="185"/>
      <c r="W12" s="185"/>
      <c r="X12" s="177"/>
      <c r="Y12" s="184"/>
      <c r="Z12" s="184"/>
      <c r="AA12" s="192"/>
      <c r="AB12" s="192"/>
      <c r="AC12" s="192"/>
      <c r="AD12" s="192"/>
      <c r="AE12" s="192"/>
      <c r="AF12" s="192"/>
      <c r="AG12" s="184"/>
      <c r="AH12" s="184"/>
      <c r="AI12" s="184"/>
      <c r="AJ12" s="177"/>
      <c r="AK12" s="184"/>
      <c r="AL12" s="184"/>
      <c r="AM12" s="192"/>
      <c r="AN12" s="192"/>
      <c r="AO12" s="192"/>
      <c r="AP12" s="172"/>
      <c r="AQ12" s="172"/>
      <c r="AR12" s="172"/>
      <c r="AS12" s="172"/>
      <c r="AT12" s="172"/>
      <c r="AU12" s="184"/>
      <c r="AV12" s="184"/>
      <c r="AW12" s="177"/>
      <c r="AX12" s="184"/>
      <c r="AY12" s="184"/>
      <c r="AZ12" s="192"/>
      <c r="BA12" s="192"/>
      <c r="BB12" s="192"/>
      <c r="BC12" s="192"/>
      <c r="BD12" s="193"/>
      <c r="BE12" s="193"/>
      <c r="BF12" s="193"/>
      <c r="BG12" s="184"/>
      <c r="BH12" s="184"/>
      <c r="BI12" s="184"/>
      <c r="BJ12" s="177"/>
      <c r="BK12" s="184"/>
      <c r="BL12" s="184"/>
      <c r="BM12" s="192"/>
      <c r="BN12" s="192"/>
      <c r="BO12" s="192"/>
      <c r="BP12" s="192"/>
      <c r="BQ12" s="193"/>
      <c r="BR12" s="193"/>
      <c r="BS12" s="193"/>
      <c r="BT12" s="18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row>
    <row r="13" spans="1:162" s="146" customFormat="1" ht="15">
      <c r="A13" s="155"/>
      <c r="B13" s="190">
        <v>5</v>
      </c>
      <c r="C13" s="191" t="s">
        <v>498</v>
      </c>
      <c r="D13" s="191"/>
      <c r="E13" s="282"/>
      <c r="F13" s="566"/>
      <c r="G13" s="552"/>
      <c r="H13" s="552"/>
      <c r="I13" s="556"/>
      <c r="J13" s="12"/>
      <c r="L13" s="163"/>
      <c r="M13" s="163"/>
      <c r="N13" s="195"/>
      <c r="O13" s="195"/>
      <c r="P13" s="196"/>
      <c r="Q13" s="196"/>
      <c r="R13" s="196"/>
      <c r="S13" s="196"/>
      <c r="T13" s="196"/>
      <c r="U13" s="184"/>
      <c r="V13" s="185"/>
      <c r="W13" s="185"/>
      <c r="X13" s="177"/>
      <c r="Y13" s="195"/>
      <c r="Z13" s="195"/>
      <c r="AA13" s="196"/>
      <c r="AB13" s="196"/>
      <c r="AC13" s="196"/>
      <c r="AD13" s="196"/>
      <c r="AE13" s="196"/>
      <c r="AF13" s="196"/>
      <c r="AG13" s="184"/>
      <c r="AH13" s="184"/>
      <c r="AI13" s="184"/>
      <c r="AJ13" s="177"/>
      <c r="AK13" s="195"/>
      <c r="AL13" s="195"/>
      <c r="AM13" s="196"/>
      <c r="AN13" s="196"/>
      <c r="AO13" s="196"/>
      <c r="AP13" s="196"/>
      <c r="AQ13" s="196"/>
      <c r="AR13" s="196"/>
      <c r="AS13" s="196"/>
      <c r="AT13" s="184"/>
      <c r="AU13" s="184"/>
      <c r="AV13" s="184"/>
      <c r="AW13" s="177"/>
      <c r="AX13" s="195"/>
      <c r="AY13" s="195"/>
      <c r="AZ13" s="196"/>
      <c r="BA13" s="196"/>
      <c r="BB13" s="196"/>
      <c r="BC13" s="196"/>
      <c r="BD13" s="197"/>
      <c r="BE13" s="197"/>
      <c r="BF13" s="197"/>
      <c r="BG13" s="184"/>
      <c r="BH13" s="184"/>
      <c r="BI13" s="184"/>
      <c r="BJ13" s="177"/>
      <c r="BK13" s="195"/>
      <c r="BL13" s="195"/>
      <c r="BM13" s="196"/>
      <c r="BN13" s="196"/>
      <c r="BO13" s="196"/>
      <c r="BP13" s="196"/>
      <c r="BQ13" s="197"/>
      <c r="BR13" s="197"/>
      <c r="BS13" s="197"/>
      <c r="BT13" s="18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row>
    <row r="14" spans="1:162" s="146" customFormat="1" ht="15">
      <c r="A14" s="155"/>
      <c r="B14" s="190">
        <v>6</v>
      </c>
      <c r="C14" s="191" t="s">
        <v>499</v>
      </c>
      <c r="D14" s="191"/>
      <c r="E14" s="282"/>
      <c r="F14" s="566"/>
      <c r="G14" s="552"/>
      <c r="H14" s="552"/>
      <c r="I14" s="556"/>
      <c r="J14" s="12"/>
      <c r="L14" s="163"/>
      <c r="M14" s="163"/>
      <c r="N14" s="195"/>
      <c r="O14" s="195"/>
      <c r="P14" s="196"/>
      <c r="Q14" s="196"/>
      <c r="R14" s="196"/>
      <c r="S14" s="196"/>
      <c r="T14" s="196"/>
      <c r="U14" s="184"/>
      <c r="V14" s="185"/>
      <c r="W14" s="185"/>
      <c r="X14" s="177"/>
      <c r="Y14" s="195"/>
      <c r="Z14" s="195"/>
      <c r="AA14" s="196"/>
      <c r="AB14" s="196"/>
      <c r="AC14" s="196"/>
      <c r="AD14" s="196"/>
      <c r="AE14" s="196"/>
      <c r="AF14" s="196"/>
      <c r="AG14" s="184"/>
      <c r="AH14" s="184"/>
      <c r="AI14" s="184"/>
      <c r="AJ14" s="177"/>
      <c r="AK14" s="195"/>
      <c r="AL14" s="195"/>
      <c r="AM14" s="196"/>
      <c r="AN14" s="196"/>
      <c r="AO14" s="196"/>
      <c r="AP14" s="196"/>
      <c r="AQ14" s="196"/>
      <c r="AR14" s="196"/>
      <c r="AS14" s="196"/>
      <c r="AT14" s="184"/>
      <c r="AU14" s="184"/>
      <c r="AV14" s="184"/>
      <c r="AW14" s="177"/>
      <c r="AX14" s="195"/>
      <c r="AY14" s="195"/>
      <c r="AZ14" s="196"/>
      <c r="BA14" s="196"/>
      <c r="BB14" s="196"/>
      <c r="BC14" s="196"/>
      <c r="BD14" s="197"/>
      <c r="BE14" s="197"/>
      <c r="BF14" s="197"/>
      <c r="BG14" s="184"/>
      <c r="BH14" s="184"/>
      <c r="BI14" s="184"/>
      <c r="BJ14" s="177"/>
      <c r="BK14" s="195"/>
      <c r="BL14" s="195"/>
      <c r="BM14" s="196"/>
      <c r="BN14" s="196"/>
      <c r="BO14" s="196"/>
      <c r="BP14" s="196"/>
      <c r="BQ14" s="197"/>
      <c r="BR14" s="197"/>
      <c r="BS14" s="197"/>
      <c r="BT14" s="18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row>
    <row r="15" spans="1:162" s="146" customFormat="1" ht="15">
      <c r="A15" s="155"/>
      <c r="B15" s="190">
        <v>6</v>
      </c>
      <c r="C15" s="191" t="s">
        <v>500</v>
      </c>
      <c r="D15" s="191"/>
      <c r="E15" s="282"/>
      <c r="F15" s="566"/>
      <c r="G15" s="552"/>
      <c r="H15" s="552"/>
      <c r="I15" s="556"/>
      <c r="J15" s="12"/>
      <c r="L15" s="163"/>
      <c r="M15" s="163"/>
      <c r="N15" s="195"/>
      <c r="O15" s="195"/>
      <c r="P15" s="196"/>
      <c r="Q15" s="196"/>
      <c r="R15" s="196"/>
      <c r="S15" s="196"/>
      <c r="T15" s="196"/>
      <c r="U15" s="184"/>
      <c r="V15" s="185"/>
      <c r="W15" s="185"/>
      <c r="X15" s="177"/>
      <c r="Y15" s="195"/>
      <c r="Z15" s="195"/>
      <c r="AA15" s="196"/>
      <c r="AB15" s="196"/>
      <c r="AC15" s="196"/>
      <c r="AD15" s="196"/>
      <c r="AE15" s="196"/>
      <c r="AF15" s="196"/>
      <c r="AG15" s="184"/>
      <c r="AH15" s="184"/>
      <c r="AI15" s="184"/>
      <c r="AJ15" s="177"/>
      <c r="AK15" s="195"/>
      <c r="AL15" s="195"/>
      <c r="AM15" s="196"/>
      <c r="AN15" s="196"/>
      <c r="AO15" s="196"/>
      <c r="AP15" s="196"/>
      <c r="AQ15" s="196"/>
      <c r="AR15" s="196"/>
      <c r="AS15" s="196"/>
      <c r="AT15" s="184"/>
      <c r="AU15" s="184"/>
      <c r="AV15" s="184"/>
      <c r="AW15" s="177"/>
      <c r="AX15" s="195"/>
      <c r="AY15" s="195"/>
      <c r="AZ15" s="196"/>
      <c r="BA15" s="196"/>
      <c r="BB15" s="196"/>
      <c r="BC15" s="196"/>
      <c r="BD15" s="197"/>
      <c r="BE15" s="197"/>
      <c r="BF15" s="197"/>
      <c r="BG15" s="184"/>
      <c r="BH15" s="184"/>
      <c r="BI15" s="184"/>
      <c r="BJ15" s="177"/>
      <c r="BK15" s="195"/>
      <c r="BL15" s="195"/>
      <c r="BM15" s="196"/>
      <c r="BN15" s="196"/>
      <c r="BO15" s="196"/>
      <c r="BP15" s="196"/>
      <c r="BQ15" s="197"/>
      <c r="BR15" s="197"/>
      <c r="BS15" s="197"/>
      <c r="BT15" s="18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row>
    <row r="16" spans="1:162" s="146" customFormat="1" ht="15">
      <c r="A16" s="155"/>
      <c r="B16" s="190">
        <v>7</v>
      </c>
      <c r="C16" s="191" t="s">
        <v>525</v>
      </c>
      <c r="D16" s="191"/>
      <c r="E16" s="282"/>
      <c r="F16" s="566"/>
      <c r="G16" s="552"/>
      <c r="H16" s="552"/>
      <c r="I16" s="556"/>
      <c r="J16" s="12"/>
      <c r="L16" s="163"/>
      <c r="M16" s="163"/>
      <c r="N16" s="177"/>
      <c r="O16" s="177"/>
      <c r="P16" s="196"/>
      <c r="Q16" s="196"/>
      <c r="R16" s="196"/>
      <c r="S16" s="196"/>
      <c r="T16" s="196"/>
      <c r="U16" s="184"/>
      <c r="V16" s="185"/>
      <c r="W16" s="185"/>
      <c r="X16" s="177"/>
      <c r="Y16" s="177"/>
      <c r="Z16" s="177"/>
      <c r="AA16" s="196"/>
      <c r="AB16" s="196"/>
      <c r="AC16" s="196"/>
      <c r="AD16" s="196"/>
      <c r="AE16" s="196"/>
      <c r="AF16" s="196"/>
      <c r="AG16" s="184"/>
      <c r="AH16" s="184"/>
      <c r="AI16" s="184"/>
      <c r="AJ16" s="177"/>
      <c r="AK16" s="177"/>
      <c r="AL16" s="177"/>
      <c r="AM16" s="196"/>
      <c r="AN16" s="196"/>
      <c r="AO16" s="196"/>
      <c r="AP16" s="196"/>
      <c r="AQ16" s="196"/>
      <c r="AR16" s="196"/>
      <c r="AS16" s="196"/>
      <c r="AT16" s="184"/>
      <c r="AU16" s="184"/>
      <c r="AV16" s="184"/>
      <c r="AW16" s="177"/>
      <c r="AX16" s="177"/>
      <c r="AY16" s="177"/>
      <c r="AZ16" s="196"/>
      <c r="BA16" s="196"/>
      <c r="BB16" s="196"/>
      <c r="BC16" s="196"/>
      <c r="BD16" s="197"/>
      <c r="BE16" s="197"/>
      <c r="BF16" s="197"/>
      <c r="BG16" s="184"/>
      <c r="BH16" s="184"/>
      <c r="BI16" s="184"/>
      <c r="BJ16" s="177"/>
      <c r="BK16" s="177"/>
      <c r="BL16" s="177"/>
      <c r="BM16" s="196"/>
      <c r="BN16" s="196"/>
      <c r="BO16" s="196"/>
      <c r="BP16" s="196"/>
      <c r="BQ16" s="197"/>
      <c r="BR16" s="197"/>
      <c r="BS16" s="197"/>
      <c r="BT16" s="18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row>
    <row r="17" spans="1:162" s="146" customFormat="1" ht="15">
      <c r="A17" s="155"/>
      <c r="B17" s="190">
        <v>7</v>
      </c>
      <c r="C17" s="191" t="s">
        <v>526</v>
      </c>
      <c r="D17" s="191"/>
      <c r="E17" s="282"/>
      <c r="F17" s="566"/>
      <c r="G17" s="552"/>
      <c r="H17" s="552"/>
      <c r="I17" s="556"/>
      <c r="J17" s="12"/>
      <c r="L17" s="163"/>
      <c r="M17" s="163"/>
      <c r="N17" s="177"/>
      <c r="O17" s="177"/>
      <c r="P17" s="196"/>
      <c r="Q17" s="196"/>
      <c r="R17" s="196"/>
      <c r="S17" s="196"/>
      <c r="T17" s="196"/>
      <c r="U17" s="184"/>
      <c r="V17" s="185"/>
      <c r="W17" s="185"/>
      <c r="X17" s="177"/>
      <c r="Y17" s="177"/>
      <c r="Z17" s="177"/>
      <c r="AA17" s="196"/>
      <c r="AB17" s="196"/>
      <c r="AC17" s="196"/>
      <c r="AD17" s="196"/>
      <c r="AE17" s="196"/>
      <c r="AF17" s="196"/>
      <c r="AG17" s="184"/>
      <c r="AH17" s="184"/>
      <c r="AI17" s="184"/>
      <c r="AJ17" s="177"/>
      <c r="AK17" s="177"/>
      <c r="AL17" s="177"/>
      <c r="AM17" s="196"/>
      <c r="AN17" s="196"/>
      <c r="AO17" s="196"/>
      <c r="AP17" s="196"/>
      <c r="AQ17" s="196"/>
      <c r="AR17" s="196"/>
      <c r="AS17" s="196"/>
      <c r="AT17" s="184"/>
      <c r="AU17" s="184"/>
      <c r="AV17" s="184"/>
      <c r="AW17" s="177"/>
      <c r="AX17" s="177"/>
      <c r="AY17" s="177"/>
      <c r="AZ17" s="196"/>
      <c r="BA17" s="196"/>
      <c r="BB17" s="196"/>
      <c r="BC17" s="196"/>
      <c r="BD17" s="197"/>
      <c r="BE17" s="197"/>
      <c r="BF17" s="197"/>
      <c r="BG17" s="184"/>
      <c r="BH17" s="184"/>
      <c r="BI17" s="184"/>
      <c r="BJ17" s="177"/>
      <c r="BK17" s="177"/>
      <c r="BL17" s="177"/>
      <c r="BM17" s="196"/>
      <c r="BN17" s="196"/>
      <c r="BO17" s="196"/>
      <c r="BP17" s="196"/>
      <c r="BQ17" s="197"/>
      <c r="BR17" s="197"/>
      <c r="BS17" s="197"/>
      <c r="BT17" s="18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row>
    <row r="18" spans="1:162" s="146" customFormat="1" ht="15">
      <c r="A18" s="155"/>
      <c r="B18" s="190">
        <v>7</v>
      </c>
      <c r="C18" s="191" t="s">
        <v>527</v>
      </c>
      <c r="D18" s="191"/>
      <c r="E18" s="282"/>
      <c r="F18" s="566"/>
      <c r="G18" s="552"/>
      <c r="H18" s="552"/>
      <c r="I18" s="556"/>
      <c r="J18" s="12"/>
      <c r="L18" s="163"/>
      <c r="M18" s="163"/>
      <c r="N18" s="177"/>
      <c r="O18" s="177"/>
      <c r="P18" s="196"/>
      <c r="Q18" s="196"/>
      <c r="R18" s="196"/>
      <c r="S18" s="196"/>
      <c r="T18" s="196"/>
      <c r="U18" s="184"/>
      <c r="V18" s="185"/>
      <c r="W18" s="185"/>
      <c r="X18" s="177"/>
      <c r="Y18" s="177"/>
      <c r="Z18" s="177"/>
      <c r="AA18" s="196"/>
      <c r="AB18" s="196"/>
      <c r="AC18" s="196"/>
      <c r="AD18" s="196"/>
      <c r="AE18" s="196"/>
      <c r="AF18" s="196"/>
      <c r="AG18" s="184"/>
      <c r="AH18" s="184"/>
      <c r="AI18" s="184"/>
      <c r="AJ18" s="177"/>
      <c r="AK18" s="177"/>
      <c r="AL18" s="177"/>
      <c r="AM18" s="196"/>
      <c r="AN18" s="196"/>
      <c r="AO18" s="196"/>
      <c r="AP18" s="196"/>
      <c r="AQ18" s="196"/>
      <c r="AR18" s="196"/>
      <c r="AS18" s="196"/>
      <c r="AT18" s="184"/>
      <c r="AU18" s="184"/>
      <c r="AV18" s="184"/>
      <c r="AW18" s="177"/>
      <c r="AX18" s="177"/>
      <c r="AY18" s="177"/>
      <c r="AZ18" s="196"/>
      <c r="BA18" s="196"/>
      <c r="BB18" s="196"/>
      <c r="BC18" s="196"/>
      <c r="BD18" s="197"/>
      <c r="BE18" s="197"/>
      <c r="BF18" s="197"/>
      <c r="BG18" s="184"/>
      <c r="BH18" s="184"/>
      <c r="BI18" s="184"/>
      <c r="BJ18" s="177"/>
      <c r="BK18" s="177"/>
      <c r="BL18" s="177"/>
      <c r="BM18" s="196"/>
      <c r="BN18" s="196"/>
      <c r="BO18" s="196"/>
      <c r="BP18" s="196"/>
      <c r="BQ18" s="197"/>
      <c r="BR18" s="197"/>
      <c r="BS18" s="197"/>
      <c r="BT18" s="18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row>
    <row r="19" spans="1:162" s="146" customFormat="1" ht="15">
      <c r="A19" s="155"/>
      <c r="B19" s="190">
        <v>7</v>
      </c>
      <c r="C19" s="191" t="s">
        <v>528</v>
      </c>
      <c r="D19" s="191"/>
      <c r="E19" s="282"/>
      <c r="F19" s="566"/>
      <c r="G19" s="552"/>
      <c r="H19" s="552"/>
      <c r="I19" s="556"/>
      <c r="J19" s="12"/>
      <c r="L19" s="163"/>
      <c r="M19" s="163"/>
      <c r="N19" s="177"/>
      <c r="O19" s="177"/>
      <c r="P19" s="196"/>
      <c r="Q19" s="196"/>
      <c r="R19" s="196"/>
      <c r="S19" s="196"/>
      <c r="T19" s="196"/>
      <c r="U19" s="184"/>
      <c r="V19" s="185"/>
      <c r="W19" s="185"/>
      <c r="X19" s="177"/>
      <c r="Y19" s="177"/>
      <c r="Z19" s="177"/>
      <c r="AA19" s="196"/>
      <c r="AB19" s="196"/>
      <c r="AC19" s="196"/>
      <c r="AD19" s="196"/>
      <c r="AE19" s="196"/>
      <c r="AF19" s="196"/>
      <c r="AG19" s="184"/>
      <c r="AH19" s="184"/>
      <c r="AI19" s="184"/>
      <c r="AJ19" s="177"/>
      <c r="AK19" s="177"/>
      <c r="AL19" s="177"/>
      <c r="AM19" s="196"/>
      <c r="AN19" s="196"/>
      <c r="AO19" s="196"/>
      <c r="AP19" s="196"/>
      <c r="AQ19" s="196"/>
      <c r="AR19" s="196"/>
      <c r="AS19" s="196"/>
      <c r="AT19" s="184"/>
      <c r="AU19" s="184"/>
      <c r="AV19" s="184"/>
      <c r="AW19" s="177"/>
      <c r="AX19" s="177"/>
      <c r="AY19" s="177"/>
      <c r="AZ19" s="196"/>
      <c r="BA19" s="196"/>
      <c r="BB19" s="196"/>
      <c r="BC19" s="196"/>
      <c r="BD19" s="197"/>
      <c r="BE19" s="197"/>
      <c r="BF19" s="197"/>
      <c r="BG19" s="184"/>
      <c r="BH19" s="184"/>
      <c r="BI19" s="184"/>
      <c r="BJ19" s="177"/>
      <c r="BK19" s="177"/>
      <c r="BL19" s="177"/>
      <c r="BM19" s="196"/>
      <c r="BN19" s="196"/>
      <c r="BO19" s="196"/>
      <c r="BP19" s="196"/>
      <c r="BQ19" s="197"/>
      <c r="BR19" s="197"/>
      <c r="BS19" s="197"/>
      <c r="BT19" s="18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row>
    <row r="20" spans="1:162" s="146" customFormat="1" ht="15">
      <c r="A20" s="155"/>
      <c r="B20" s="190">
        <v>7</v>
      </c>
      <c r="C20" s="191" t="s">
        <v>529</v>
      </c>
      <c r="D20" s="191"/>
      <c r="E20" s="282"/>
      <c r="F20" s="566"/>
      <c r="G20" s="552"/>
      <c r="H20" s="552"/>
      <c r="I20" s="556"/>
      <c r="J20" s="12"/>
      <c r="L20" s="163"/>
      <c r="M20" s="163"/>
      <c r="N20" s="177"/>
      <c r="O20" s="177"/>
      <c r="P20" s="196"/>
      <c r="Q20" s="196"/>
      <c r="R20" s="196"/>
      <c r="S20" s="196"/>
      <c r="T20" s="196"/>
      <c r="U20" s="184"/>
      <c r="V20" s="185"/>
      <c r="W20" s="185"/>
      <c r="X20" s="177"/>
      <c r="Y20" s="177"/>
      <c r="Z20" s="177"/>
      <c r="AA20" s="196"/>
      <c r="AB20" s="196"/>
      <c r="AC20" s="196"/>
      <c r="AD20" s="196"/>
      <c r="AE20" s="196"/>
      <c r="AF20" s="196"/>
      <c r="AG20" s="184"/>
      <c r="AH20" s="184"/>
      <c r="AI20" s="184"/>
      <c r="AJ20" s="177"/>
      <c r="AK20" s="177"/>
      <c r="AL20" s="177"/>
      <c r="AM20" s="196"/>
      <c r="AN20" s="196"/>
      <c r="AO20" s="196"/>
      <c r="AP20" s="196"/>
      <c r="AQ20" s="196"/>
      <c r="AR20" s="196"/>
      <c r="AS20" s="196"/>
      <c r="AT20" s="184"/>
      <c r="AU20" s="184"/>
      <c r="AV20" s="184"/>
      <c r="AW20" s="177"/>
      <c r="AX20" s="177"/>
      <c r="AY20" s="177"/>
      <c r="AZ20" s="196"/>
      <c r="BA20" s="196"/>
      <c r="BB20" s="196"/>
      <c r="BC20" s="196"/>
      <c r="BD20" s="197"/>
      <c r="BE20" s="197"/>
      <c r="BF20" s="197"/>
      <c r="BG20" s="184"/>
      <c r="BH20" s="184"/>
      <c r="BI20" s="184"/>
      <c r="BJ20" s="177"/>
      <c r="BK20" s="177"/>
      <c r="BL20" s="177"/>
      <c r="BM20" s="196"/>
      <c r="BN20" s="196"/>
      <c r="BO20" s="196"/>
      <c r="BP20" s="196"/>
      <c r="BQ20" s="197"/>
      <c r="BR20" s="197"/>
      <c r="BS20" s="197"/>
      <c r="BT20" s="18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row>
    <row r="21" spans="1:162" s="146" customFormat="1" ht="15">
      <c r="A21" s="155"/>
      <c r="B21" s="190">
        <v>8</v>
      </c>
      <c r="C21" s="191" t="s">
        <v>530</v>
      </c>
      <c r="D21" s="191"/>
      <c r="E21" s="282"/>
      <c r="F21" s="566"/>
      <c r="G21" s="552"/>
      <c r="H21" s="552"/>
      <c r="I21" s="556"/>
      <c r="J21" s="12"/>
      <c r="L21" s="163"/>
      <c r="M21" s="163"/>
      <c r="N21" s="177"/>
      <c r="O21" s="177"/>
      <c r="P21" s="196"/>
      <c r="Q21" s="196"/>
      <c r="R21" s="196"/>
      <c r="S21" s="196"/>
      <c r="T21" s="196"/>
      <c r="U21" s="184"/>
      <c r="V21" s="185"/>
      <c r="W21" s="185"/>
      <c r="X21" s="177"/>
      <c r="Y21" s="177"/>
      <c r="Z21" s="177"/>
      <c r="AA21" s="196"/>
      <c r="AB21" s="196"/>
      <c r="AC21" s="196"/>
      <c r="AD21" s="196"/>
      <c r="AE21" s="196"/>
      <c r="AF21" s="196"/>
      <c r="AG21" s="184"/>
      <c r="AH21" s="184"/>
      <c r="AI21" s="184"/>
      <c r="AJ21" s="177"/>
      <c r="AK21" s="177"/>
      <c r="AL21" s="177"/>
      <c r="AM21" s="196"/>
      <c r="AN21" s="196"/>
      <c r="AO21" s="196"/>
      <c r="AP21" s="196"/>
      <c r="AQ21" s="196"/>
      <c r="AR21" s="196"/>
      <c r="AS21" s="196"/>
      <c r="AT21" s="184"/>
      <c r="AU21" s="184"/>
      <c r="AV21" s="184"/>
      <c r="AW21" s="177"/>
      <c r="AX21" s="177"/>
      <c r="AY21" s="177"/>
      <c r="AZ21" s="196"/>
      <c r="BA21" s="196"/>
      <c r="BB21" s="196"/>
      <c r="BC21" s="196"/>
      <c r="BD21" s="197"/>
      <c r="BE21" s="197"/>
      <c r="BF21" s="197"/>
      <c r="BG21" s="184"/>
      <c r="BH21" s="184"/>
      <c r="BI21" s="184"/>
      <c r="BJ21" s="177"/>
      <c r="BK21" s="177"/>
      <c r="BL21" s="177"/>
      <c r="BM21" s="196"/>
      <c r="BN21" s="196"/>
      <c r="BO21" s="196"/>
      <c r="BP21" s="196"/>
      <c r="BQ21" s="197"/>
      <c r="BR21" s="197"/>
      <c r="BS21" s="197"/>
      <c r="BT21" s="18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row>
    <row r="22" spans="1:162" s="146" customFormat="1" ht="15">
      <c r="A22" s="155"/>
      <c r="B22" s="190">
        <v>8</v>
      </c>
      <c r="C22" s="191" t="s">
        <v>531</v>
      </c>
      <c r="D22" s="191"/>
      <c r="E22" s="282"/>
      <c r="F22" s="566"/>
      <c r="G22" s="552"/>
      <c r="H22" s="552"/>
      <c r="I22" s="556"/>
      <c r="J22" s="12"/>
      <c r="L22" s="163"/>
      <c r="M22" s="163"/>
      <c r="N22" s="177"/>
      <c r="O22" s="177"/>
      <c r="P22" s="196"/>
      <c r="Q22" s="196"/>
      <c r="R22" s="196"/>
      <c r="S22" s="196"/>
      <c r="T22" s="196"/>
      <c r="U22" s="184"/>
      <c r="V22" s="185"/>
      <c r="W22" s="185"/>
      <c r="X22" s="177"/>
      <c r="Y22" s="177"/>
      <c r="Z22" s="177"/>
      <c r="AA22" s="196"/>
      <c r="AB22" s="196"/>
      <c r="AC22" s="196"/>
      <c r="AD22" s="196"/>
      <c r="AE22" s="196"/>
      <c r="AF22" s="196"/>
      <c r="AG22" s="184"/>
      <c r="AH22" s="184"/>
      <c r="AI22" s="184"/>
      <c r="AJ22" s="177"/>
      <c r="AK22" s="177"/>
      <c r="AL22" s="177"/>
      <c r="AM22" s="196"/>
      <c r="AN22" s="196"/>
      <c r="AO22" s="196"/>
      <c r="AP22" s="196"/>
      <c r="AQ22" s="196"/>
      <c r="AR22" s="196"/>
      <c r="AS22" s="196"/>
      <c r="AT22" s="184"/>
      <c r="AU22" s="184"/>
      <c r="AV22" s="184"/>
      <c r="AW22" s="177"/>
      <c r="AX22" s="177"/>
      <c r="AY22" s="177"/>
      <c r="AZ22" s="196"/>
      <c r="BA22" s="196"/>
      <c r="BB22" s="196"/>
      <c r="BC22" s="196"/>
      <c r="BD22" s="197"/>
      <c r="BE22" s="197"/>
      <c r="BF22" s="197"/>
      <c r="BG22" s="184"/>
      <c r="BH22" s="184"/>
      <c r="BI22" s="184"/>
      <c r="BJ22" s="177"/>
      <c r="BK22" s="177"/>
      <c r="BL22" s="177"/>
      <c r="BM22" s="196"/>
      <c r="BN22" s="196"/>
      <c r="BO22" s="196"/>
      <c r="BP22" s="196"/>
      <c r="BQ22" s="197"/>
      <c r="BR22" s="197"/>
      <c r="BS22" s="197"/>
      <c r="BT22" s="18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row>
    <row r="23" spans="1:162" s="146" customFormat="1" ht="15">
      <c r="A23" s="155"/>
      <c r="B23" s="190">
        <v>8</v>
      </c>
      <c r="C23" s="191" t="s">
        <v>532</v>
      </c>
      <c r="D23" s="191"/>
      <c r="E23" s="282"/>
      <c r="F23" s="566"/>
      <c r="G23" s="552"/>
      <c r="H23" s="552"/>
      <c r="I23" s="556"/>
      <c r="J23" s="12"/>
      <c r="L23" s="163"/>
      <c r="M23" s="163"/>
      <c r="N23" s="177"/>
      <c r="O23" s="177"/>
      <c r="P23" s="196"/>
      <c r="Q23" s="196"/>
      <c r="R23" s="196"/>
      <c r="S23" s="196"/>
      <c r="T23" s="196"/>
      <c r="U23" s="184"/>
      <c r="V23" s="185"/>
      <c r="W23" s="185"/>
      <c r="X23" s="177"/>
      <c r="Y23" s="177"/>
      <c r="Z23" s="177"/>
      <c r="AA23" s="196"/>
      <c r="AB23" s="196"/>
      <c r="AC23" s="196"/>
      <c r="AD23" s="196"/>
      <c r="AE23" s="196"/>
      <c r="AF23" s="196"/>
      <c r="AG23" s="184"/>
      <c r="AH23" s="184"/>
      <c r="AI23" s="184"/>
      <c r="AJ23" s="177"/>
      <c r="AK23" s="177"/>
      <c r="AL23" s="177"/>
      <c r="AM23" s="196"/>
      <c r="AN23" s="196"/>
      <c r="AO23" s="196"/>
      <c r="AP23" s="196"/>
      <c r="AQ23" s="196"/>
      <c r="AR23" s="196"/>
      <c r="AS23" s="196"/>
      <c r="AT23" s="184"/>
      <c r="AU23" s="184"/>
      <c r="AV23" s="184"/>
      <c r="AW23" s="177"/>
      <c r="AX23" s="177"/>
      <c r="AY23" s="177"/>
      <c r="AZ23" s="196"/>
      <c r="BA23" s="196"/>
      <c r="BB23" s="196"/>
      <c r="BC23" s="196"/>
      <c r="BD23" s="197"/>
      <c r="BE23" s="197"/>
      <c r="BF23" s="197"/>
      <c r="BG23" s="184"/>
      <c r="BH23" s="184"/>
      <c r="BI23" s="184"/>
      <c r="BJ23" s="177"/>
      <c r="BK23" s="177"/>
      <c r="BL23" s="177"/>
      <c r="BM23" s="196"/>
      <c r="BN23" s="196"/>
      <c r="BO23" s="196"/>
      <c r="BP23" s="196"/>
      <c r="BQ23" s="197"/>
      <c r="BR23" s="197"/>
      <c r="BS23" s="197"/>
      <c r="BT23" s="18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row>
    <row r="24" spans="1:162" s="146" customFormat="1" ht="15">
      <c r="A24" s="155"/>
      <c r="B24" s="190">
        <v>9</v>
      </c>
      <c r="C24" s="191" t="s">
        <v>533</v>
      </c>
      <c r="D24" s="191"/>
      <c r="E24" s="282"/>
      <c r="F24" s="566"/>
      <c r="G24" s="552"/>
      <c r="H24" s="552"/>
      <c r="I24" s="556"/>
      <c r="J24" s="12"/>
      <c r="L24" s="163"/>
      <c r="M24" s="163"/>
      <c r="N24" s="177"/>
      <c r="O24" s="177"/>
      <c r="P24" s="196"/>
      <c r="Q24" s="196"/>
      <c r="R24" s="196"/>
      <c r="S24" s="196"/>
      <c r="T24" s="196"/>
      <c r="U24" s="184"/>
      <c r="V24" s="185"/>
      <c r="W24" s="185"/>
      <c r="X24" s="177"/>
      <c r="Y24" s="177"/>
      <c r="Z24" s="177"/>
      <c r="AA24" s="196"/>
      <c r="AB24" s="196"/>
      <c r="AC24" s="196"/>
      <c r="AD24" s="196"/>
      <c r="AE24" s="196"/>
      <c r="AF24" s="196"/>
      <c r="AG24" s="184"/>
      <c r="AH24" s="184"/>
      <c r="AI24" s="184"/>
      <c r="AJ24" s="177"/>
      <c r="AK24" s="177"/>
      <c r="AL24" s="177"/>
      <c r="AM24" s="196"/>
      <c r="AN24" s="196"/>
      <c r="AO24" s="196"/>
      <c r="AP24" s="196"/>
      <c r="AQ24" s="196"/>
      <c r="AR24" s="196"/>
      <c r="AS24" s="196"/>
      <c r="AT24" s="184"/>
      <c r="AU24" s="184"/>
      <c r="AV24" s="184"/>
      <c r="AW24" s="177"/>
      <c r="AX24" s="177"/>
      <c r="AY24" s="177"/>
      <c r="AZ24" s="196"/>
      <c r="BA24" s="196"/>
      <c r="BB24" s="196"/>
      <c r="BC24" s="196"/>
      <c r="BD24" s="197"/>
      <c r="BE24" s="197"/>
      <c r="BF24" s="197"/>
      <c r="BG24" s="184"/>
      <c r="BH24" s="184"/>
      <c r="BI24" s="184"/>
      <c r="BJ24" s="177"/>
      <c r="BK24" s="177"/>
      <c r="BL24" s="177"/>
      <c r="BM24" s="196"/>
      <c r="BN24" s="196"/>
      <c r="BO24" s="196"/>
      <c r="BP24" s="196"/>
      <c r="BQ24" s="197"/>
      <c r="BR24" s="197"/>
      <c r="BS24" s="197"/>
      <c r="BT24" s="18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row>
    <row r="25" spans="1:162" s="146" customFormat="1" ht="15">
      <c r="A25" s="155"/>
      <c r="B25" s="190">
        <v>9</v>
      </c>
      <c r="C25" s="191" t="s">
        <v>534</v>
      </c>
      <c r="D25" s="191"/>
      <c r="E25" s="282"/>
      <c r="F25" s="566"/>
      <c r="G25" s="552"/>
      <c r="H25" s="552"/>
      <c r="I25" s="556"/>
      <c r="J25" s="12"/>
      <c r="L25" s="163"/>
      <c r="M25" s="163"/>
      <c r="N25" s="177"/>
      <c r="O25" s="177"/>
      <c r="P25" s="196"/>
      <c r="Q25" s="196"/>
      <c r="R25" s="196"/>
      <c r="S25" s="196"/>
      <c r="T25" s="196"/>
      <c r="U25" s="184"/>
      <c r="V25" s="185"/>
      <c r="W25" s="185"/>
      <c r="X25" s="177"/>
      <c r="Y25" s="177"/>
      <c r="Z25" s="177"/>
      <c r="AA25" s="196"/>
      <c r="AB25" s="196"/>
      <c r="AC25" s="196"/>
      <c r="AD25" s="196"/>
      <c r="AE25" s="196"/>
      <c r="AF25" s="196"/>
      <c r="AG25" s="184"/>
      <c r="AH25" s="184"/>
      <c r="AI25" s="184"/>
      <c r="AJ25" s="177"/>
      <c r="AK25" s="177"/>
      <c r="AL25" s="177"/>
      <c r="AM25" s="196"/>
      <c r="AN25" s="196"/>
      <c r="AO25" s="196"/>
      <c r="AP25" s="196"/>
      <c r="AQ25" s="196"/>
      <c r="AR25" s="196"/>
      <c r="AS25" s="196"/>
      <c r="AT25" s="184"/>
      <c r="AU25" s="184"/>
      <c r="AV25" s="184"/>
      <c r="AW25" s="177"/>
      <c r="AX25" s="177"/>
      <c r="AY25" s="177"/>
      <c r="AZ25" s="196"/>
      <c r="BA25" s="196"/>
      <c r="BB25" s="196"/>
      <c r="BC25" s="196"/>
      <c r="BD25" s="197"/>
      <c r="BE25" s="197"/>
      <c r="BF25" s="197"/>
      <c r="BG25" s="184"/>
      <c r="BH25" s="184"/>
      <c r="BI25" s="184"/>
      <c r="BJ25" s="177"/>
      <c r="BK25" s="177"/>
      <c r="BL25" s="177"/>
      <c r="BM25" s="196"/>
      <c r="BN25" s="196"/>
      <c r="BO25" s="196"/>
      <c r="BP25" s="196"/>
      <c r="BQ25" s="197"/>
      <c r="BR25" s="197"/>
      <c r="BS25" s="197"/>
      <c r="BT25" s="18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row>
    <row r="26" spans="1:162" s="146" customFormat="1" ht="15">
      <c r="A26" s="155"/>
      <c r="B26" s="190">
        <v>9</v>
      </c>
      <c r="C26" s="191" t="s">
        <v>535</v>
      </c>
      <c r="D26" s="191"/>
      <c r="E26" s="282"/>
      <c r="F26" s="566"/>
      <c r="G26" s="552"/>
      <c r="H26" s="552"/>
      <c r="I26" s="556"/>
      <c r="J26" s="12"/>
      <c r="L26" s="163"/>
      <c r="M26" s="163"/>
      <c r="N26" s="177"/>
      <c r="O26" s="177"/>
      <c r="P26" s="196"/>
      <c r="Q26" s="196"/>
      <c r="R26" s="196"/>
      <c r="S26" s="196"/>
      <c r="T26" s="196"/>
      <c r="U26" s="184"/>
      <c r="V26" s="185"/>
      <c r="W26" s="185"/>
      <c r="X26" s="177"/>
      <c r="Y26" s="177"/>
      <c r="Z26" s="177"/>
      <c r="AA26" s="196"/>
      <c r="AB26" s="196"/>
      <c r="AC26" s="196"/>
      <c r="AD26" s="196"/>
      <c r="AE26" s="196"/>
      <c r="AF26" s="196"/>
      <c r="AG26" s="184"/>
      <c r="AH26" s="184"/>
      <c r="AI26" s="184"/>
      <c r="AJ26" s="177"/>
      <c r="AK26" s="177"/>
      <c r="AL26" s="177"/>
      <c r="AM26" s="196"/>
      <c r="AN26" s="196"/>
      <c r="AO26" s="196"/>
      <c r="AP26" s="196"/>
      <c r="AQ26" s="196"/>
      <c r="AR26" s="196"/>
      <c r="AS26" s="196"/>
      <c r="AT26" s="184"/>
      <c r="AU26" s="184"/>
      <c r="AV26" s="184"/>
      <c r="AW26" s="177"/>
      <c r="AX26" s="177"/>
      <c r="AY26" s="177"/>
      <c r="AZ26" s="196"/>
      <c r="BA26" s="196"/>
      <c r="BB26" s="196"/>
      <c r="BC26" s="196"/>
      <c r="BD26" s="197"/>
      <c r="BE26" s="197"/>
      <c r="BF26" s="197"/>
      <c r="BG26" s="184"/>
      <c r="BH26" s="184"/>
      <c r="BI26" s="184"/>
      <c r="BJ26" s="177"/>
      <c r="BK26" s="177"/>
      <c r="BL26" s="177"/>
      <c r="BM26" s="196"/>
      <c r="BN26" s="196"/>
      <c r="BO26" s="196"/>
      <c r="BP26" s="196"/>
      <c r="BQ26" s="197"/>
      <c r="BR26" s="197"/>
      <c r="BS26" s="197"/>
      <c r="BT26" s="18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row>
    <row r="27" spans="1:162" s="146" customFormat="1" ht="15">
      <c r="A27" s="155"/>
      <c r="B27" s="190">
        <v>9</v>
      </c>
      <c r="C27" s="191" t="s">
        <v>536</v>
      </c>
      <c r="D27" s="191"/>
      <c r="E27" s="282"/>
      <c r="F27" s="566"/>
      <c r="G27" s="552"/>
      <c r="H27" s="552"/>
      <c r="I27" s="556"/>
      <c r="J27" s="5"/>
      <c r="L27" s="163"/>
      <c r="M27" s="163"/>
      <c r="N27" s="177"/>
      <c r="O27" s="177"/>
      <c r="P27" s="196"/>
      <c r="Q27" s="196"/>
      <c r="R27" s="196"/>
      <c r="S27" s="196"/>
      <c r="T27" s="196"/>
      <c r="U27" s="184"/>
      <c r="V27" s="185"/>
      <c r="W27" s="185"/>
      <c r="X27" s="177"/>
      <c r="Y27" s="177"/>
      <c r="Z27" s="177"/>
      <c r="AA27" s="196"/>
      <c r="AB27" s="196"/>
      <c r="AC27" s="196"/>
      <c r="AD27" s="196"/>
      <c r="AE27" s="196"/>
      <c r="AF27" s="196"/>
      <c r="AG27" s="184"/>
      <c r="AH27" s="184"/>
      <c r="AI27" s="184"/>
      <c r="AJ27" s="177"/>
      <c r="AK27" s="177"/>
      <c r="AL27" s="177"/>
      <c r="AM27" s="196"/>
      <c r="AN27" s="196"/>
      <c r="AO27" s="196"/>
      <c r="AP27" s="196"/>
      <c r="AQ27" s="196"/>
      <c r="AR27" s="196"/>
      <c r="AS27" s="196"/>
      <c r="AT27" s="184"/>
      <c r="AU27" s="184"/>
      <c r="AV27" s="184"/>
      <c r="AW27" s="177"/>
      <c r="AX27" s="177"/>
      <c r="AY27" s="177"/>
      <c r="AZ27" s="196"/>
      <c r="BA27" s="196"/>
      <c r="BB27" s="196"/>
      <c r="BC27" s="196"/>
      <c r="BD27" s="197"/>
      <c r="BE27" s="197"/>
      <c r="BF27" s="197"/>
      <c r="BG27" s="184"/>
      <c r="BH27" s="184"/>
      <c r="BI27" s="184"/>
      <c r="BJ27" s="177"/>
      <c r="BK27" s="177"/>
      <c r="BL27" s="177"/>
      <c r="BM27" s="196"/>
      <c r="BN27" s="196"/>
      <c r="BO27" s="196"/>
      <c r="BP27" s="196"/>
      <c r="BQ27" s="197"/>
      <c r="BR27" s="197"/>
      <c r="BS27" s="197"/>
      <c r="BT27" s="18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row>
    <row r="28" spans="1:162" s="146" customFormat="1" ht="15">
      <c r="A28" s="155"/>
      <c r="B28" s="190">
        <v>9</v>
      </c>
      <c r="C28" s="191" t="s">
        <v>537</v>
      </c>
      <c r="D28" s="191"/>
      <c r="E28" s="282"/>
      <c r="F28" s="566"/>
      <c r="G28" s="570"/>
      <c r="H28" s="570"/>
      <c r="I28" s="571"/>
      <c r="J28" s="5"/>
      <c r="L28" s="163"/>
      <c r="M28" s="163"/>
      <c r="N28" s="177"/>
      <c r="O28" s="177"/>
      <c r="P28" s="196"/>
      <c r="Q28" s="196"/>
      <c r="R28" s="196"/>
      <c r="S28" s="196"/>
      <c r="T28" s="196"/>
      <c r="U28" s="184"/>
      <c r="V28" s="185"/>
      <c r="W28" s="185"/>
      <c r="X28" s="177"/>
      <c r="Y28" s="177"/>
      <c r="Z28" s="177"/>
      <c r="AA28" s="196"/>
      <c r="AB28" s="196"/>
      <c r="AC28" s="196"/>
      <c r="AD28" s="196"/>
      <c r="AE28" s="196"/>
      <c r="AF28" s="196"/>
      <c r="AG28" s="184"/>
      <c r="AH28" s="184"/>
      <c r="AI28" s="184"/>
      <c r="AJ28" s="177"/>
      <c r="AK28" s="177"/>
      <c r="AL28" s="177"/>
      <c r="AM28" s="196"/>
      <c r="AN28" s="196"/>
      <c r="AO28" s="196"/>
      <c r="AP28" s="196"/>
      <c r="AQ28" s="196"/>
      <c r="AR28" s="196"/>
      <c r="AS28" s="196"/>
      <c r="AT28" s="184"/>
      <c r="AU28" s="184"/>
      <c r="AV28" s="184"/>
      <c r="AW28" s="177"/>
      <c r="AX28" s="177"/>
      <c r="AY28" s="177"/>
      <c r="AZ28" s="196"/>
      <c r="BA28" s="196"/>
      <c r="BB28" s="196"/>
      <c r="BC28" s="196"/>
      <c r="BD28" s="197"/>
      <c r="BE28" s="197"/>
      <c r="BF28" s="197"/>
      <c r="BG28" s="184"/>
      <c r="BH28" s="184"/>
      <c r="BI28" s="184"/>
      <c r="BJ28" s="177"/>
      <c r="BK28" s="177"/>
      <c r="BL28" s="177"/>
      <c r="BM28" s="196"/>
      <c r="BN28" s="196"/>
      <c r="BO28" s="196"/>
      <c r="BP28" s="196"/>
      <c r="BQ28" s="197"/>
      <c r="BR28" s="197"/>
      <c r="BS28" s="197"/>
      <c r="BT28" s="18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row>
    <row r="29" spans="1:162" s="146" customFormat="1" ht="15">
      <c r="A29" s="155"/>
      <c r="B29" s="190">
        <v>9</v>
      </c>
      <c r="C29" s="191" t="s">
        <v>538</v>
      </c>
      <c r="D29" s="191"/>
      <c r="E29" s="282"/>
      <c r="F29" s="566"/>
      <c r="G29" s="570"/>
      <c r="H29" s="570"/>
      <c r="I29" s="571"/>
      <c r="J29" s="5"/>
      <c r="L29" s="163"/>
      <c r="M29" s="163"/>
      <c r="N29" s="177"/>
      <c r="O29" s="177"/>
      <c r="P29" s="196"/>
      <c r="Q29" s="196"/>
      <c r="R29" s="196"/>
      <c r="S29" s="196"/>
      <c r="T29" s="196"/>
      <c r="U29" s="184"/>
      <c r="V29" s="185"/>
      <c r="W29" s="185"/>
      <c r="X29" s="177"/>
      <c r="Y29" s="177"/>
      <c r="Z29" s="177"/>
      <c r="AA29" s="196"/>
      <c r="AB29" s="196"/>
      <c r="AC29" s="196"/>
      <c r="AD29" s="196"/>
      <c r="AE29" s="196"/>
      <c r="AF29" s="196"/>
      <c r="AG29" s="184"/>
      <c r="AH29" s="184"/>
      <c r="AI29" s="184"/>
      <c r="AJ29" s="177"/>
      <c r="AK29" s="177"/>
      <c r="AL29" s="177"/>
      <c r="AM29" s="196"/>
      <c r="AN29" s="196"/>
      <c r="AO29" s="196"/>
      <c r="AP29" s="196"/>
      <c r="AQ29" s="196"/>
      <c r="AR29" s="196"/>
      <c r="AS29" s="196"/>
      <c r="AT29" s="184"/>
      <c r="AU29" s="184"/>
      <c r="AV29" s="184"/>
      <c r="AW29" s="177"/>
      <c r="AX29" s="177"/>
      <c r="AY29" s="177"/>
      <c r="AZ29" s="196"/>
      <c r="BA29" s="196"/>
      <c r="BB29" s="196"/>
      <c r="BC29" s="196"/>
      <c r="BD29" s="197"/>
      <c r="BE29" s="197"/>
      <c r="BF29" s="197"/>
      <c r="BG29" s="184"/>
      <c r="BH29" s="184"/>
      <c r="BI29" s="184"/>
      <c r="BJ29" s="177"/>
      <c r="BK29" s="177"/>
      <c r="BL29" s="177"/>
      <c r="BM29" s="196"/>
      <c r="BN29" s="196"/>
      <c r="BO29" s="196"/>
      <c r="BP29" s="196"/>
      <c r="BQ29" s="197"/>
      <c r="BR29" s="197"/>
      <c r="BS29" s="197"/>
      <c r="BT29" s="18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row>
    <row r="30" spans="1:162" s="146" customFormat="1" ht="15">
      <c r="A30" s="155"/>
      <c r="B30" s="190">
        <v>9</v>
      </c>
      <c r="C30" s="191" t="s">
        <v>539</v>
      </c>
      <c r="D30" s="191"/>
      <c r="E30" s="282"/>
      <c r="F30" s="566"/>
      <c r="G30" s="570"/>
      <c r="H30" s="570"/>
      <c r="I30" s="571"/>
      <c r="J30" s="5"/>
      <c r="L30" s="163"/>
      <c r="M30" s="163"/>
      <c r="N30" s="177"/>
      <c r="O30" s="177"/>
      <c r="P30" s="196"/>
      <c r="Q30" s="196"/>
      <c r="R30" s="196"/>
      <c r="S30" s="196"/>
      <c r="T30" s="196"/>
      <c r="U30" s="184"/>
      <c r="V30" s="185"/>
      <c r="W30" s="185"/>
      <c r="X30" s="177"/>
      <c r="Y30" s="177"/>
      <c r="Z30" s="177"/>
      <c r="AA30" s="196"/>
      <c r="AB30" s="196"/>
      <c r="AC30" s="196"/>
      <c r="AD30" s="196"/>
      <c r="AE30" s="196"/>
      <c r="AF30" s="196"/>
      <c r="AG30" s="184"/>
      <c r="AH30" s="184"/>
      <c r="AI30" s="184"/>
      <c r="AJ30" s="177"/>
      <c r="AK30" s="177"/>
      <c r="AL30" s="177"/>
      <c r="AM30" s="196"/>
      <c r="AN30" s="196"/>
      <c r="AO30" s="196"/>
      <c r="AP30" s="196"/>
      <c r="AQ30" s="196"/>
      <c r="AR30" s="196"/>
      <c r="AS30" s="196"/>
      <c r="AT30" s="184"/>
      <c r="AU30" s="184"/>
      <c r="AV30" s="184"/>
      <c r="AW30" s="177"/>
      <c r="AX30" s="177"/>
      <c r="AY30" s="177"/>
      <c r="AZ30" s="196"/>
      <c r="BA30" s="196"/>
      <c r="BB30" s="196"/>
      <c r="BC30" s="196"/>
      <c r="BD30" s="197"/>
      <c r="BE30" s="197"/>
      <c r="BF30" s="197"/>
      <c r="BG30" s="184"/>
      <c r="BH30" s="184"/>
      <c r="BI30" s="184"/>
      <c r="BJ30" s="177"/>
      <c r="BK30" s="177"/>
      <c r="BL30" s="177"/>
      <c r="BM30" s="196"/>
      <c r="BN30" s="196"/>
      <c r="BO30" s="196"/>
      <c r="BP30" s="196"/>
      <c r="BQ30" s="197"/>
      <c r="BR30" s="197"/>
      <c r="BS30" s="197"/>
      <c r="BT30" s="18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row>
    <row r="31" spans="1:162" s="146" customFormat="1" ht="15">
      <c r="A31" s="155"/>
      <c r="B31" s="190">
        <v>9</v>
      </c>
      <c r="C31" s="191" t="s">
        <v>540</v>
      </c>
      <c r="D31" s="191"/>
      <c r="E31" s="282"/>
      <c r="F31" s="566"/>
      <c r="G31" s="570"/>
      <c r="H31" s="570"/>
      <c r="I31" s="571"/>
      <c r="J31" s="5"/>
      <c r="L31" s="163"/>
      <c r="M31" s="163"/>
      <c r="N31" s="177"/>
      <c r="O31" s="177"/>
      <c r="P31" s="196"/>
      <c r="Q31" s="196"/>
      <c r="R31" s="196"/>
      <c r="S31" s="196"/>
      <c r="T31" s="196"/>
      <c r="U31" s="184"/>
      <c r="V31" s="185"/>
      <c r="W31" s="185"/>
      <c r="X31" s="177"/>
      <c r="Y31" s="177"/>
      <c r="Z31" s="177"/>
      <c r="AA31" s="196"/>
      <c r="AB31" s="196"/>
      <c r="AC31" s="196"/>
      <c r="AD31" s="196"/>
      <c r="AE31" s="196"/>
      <c r="AF31" s="196"/>
      <c r="AG31" s="184"/>
      <c r="AH31" s="184"/>
      <c r="AI31" s="184"/>
      <c r="AJ31" s="177"/>
      <c r="AK31" s="177"/>
      <c r="AL31" s="177"/>
      <c r="AM31" s="196"/>
      <c r="AN31" s="196"/>
      <c r="AO31" s="196"/>
      <c r="AP31" s="196"/>
      <c r="AQ31" s="196"/>
      <c r="AR31" s="196"/>
      <c r="AS31" s="196"/>
      <c r="AT31" s="184"/>
      <c r="AU31" s="184"/>
      <c r="AV31" s="184"/>
      <c r="AW31" s="177"/>
      <c r="AX31" s="177"/>
      <c r="AY31" s="177"/>
      <c r="AZ31" s="196"/>
      <c r="BA31" s="196"/>
      <c r="BB31" s="196"/>
      <c r="BC31" s="196"/>
      <c r="BD31" s="197"/>
      <c r="BE31" s="197"/>
      <c r="BF31" s="197"/>
      <c r="BG31" s="184"/>
      <c r="BH31" s="184"/>
      <c r="BI31" s="184"/>
      <c r="BJ31" s="177"/>
      <c r="BK31" s="177"/>
      <c r="BL31" s="177"/>
      <c r="BM31" s="196"/>
      <c r="BN31" s="196"/>
      <c r="BO31" s="196"/>
      <c r="BP31" s="196"/>
      <c r="BQ31" s="197"/>
      <c r="BR31" s="197"/>
      <c r="BS31" s="197"/>
      <c r="BT31" s="18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row>
    <row r="32" spans="1:162" s="146" customFormat="1" ht="15">
      <c r="A32" s="155"/>
      <c r="B32" s="190">
        <v>10</v>
      </c>
      <c r="C32" s="191" t="s">
        <v>541</v>
      </c>
      <c r="D32" s="191"/>
      <c r="E32" s="282"/>
      <c r="F32" s="566"/>
      <c r="G32" s="570"/>
      <c r="H32" s="570"/>
      <c r="I32" s="571"/>
      <c r="J32" s="5"/>
      <c r="L32" s="163"/>
      <c r="M32" s="163"/>
      <c r="N32" s="177"/>
      <c r="O32" s="177"/>
      <c r="P32" s="196"/>
      <c r="Q32" s="196"/>
      <c r="R32" s="196"/>
      <c r="S32" s="196"/>
      <c r="T32" s="196"/>
      <c r="U32" s="184"/>
      <c r="V32" s="185"/>
      <c r="W32" s="185"/>
      <c r="X32" s="177"/>
      <c r="Y32" s="177"/>
      <c r="Z32" s="177"/>
      <c r="AA32" s="196"/>
      <c r="AB32" s="196"/>
      <c r="AC32" s="196"/>
      <c r="AD32" s="196"/>
      <c r="AE32" s="196"/>
      <c r="AF32" s="196"/>
      <c r="AG32" s="184"/>
      <c r="AH32" s="184"/>
      <c r="AI32" s="184"/>
      <c r="AJ32" s="177"/>
      <c r="AK32" s="177"/>
      <c r="AL32" s="177"/>
      <c r="AM32" s="196"/>
      <c r="AN32" s="196"/>
      <c r="AO32" s="196"/>
      <c r="AP32" s="196"/>
      <c r="AQ32" s="196"/>
      <c r="AR32" s="196"/>
      <c r="AS32" s="196"/>
      <c r="AT32" s="184"/>
      <c r="AU32" s="184"/>
      <c r="AV32" s="184"/>
      <c r="AW32" s="177"/>
      <c r="AX32" s="177"/>
      <c r="AY32" s="177"/>
      <c r="AZ32" s="196"/>
      <c r="BA32" s="196"/>
      <c r="BB32" s="196"/>
      <c r="BC32" s="196"/>
      <c r="BD32" s="197"/>
      <c r="BE32" s="197"/>
      <c r="BF32" s="197"/>
      <c r="BG32" s="184"/>
      <c r="BH32" s="184"/>
      <c r="BI32" s="184"/>
      <c r="BJ32" s="177"/>
      <c r="BK32" s="177"/>
      <c r="BL32" s="177"/>
      <c r="BM32" s="196"/>
      <c r="BN32" s="196"/>
      <c r="BO32" s="196"/>
      <c r="BP32" s="196"/>
      <c r="BQ32" s="197"/>
      <c r="BR32" s="197"/>
      <c r="BS32" s="197"/>
      <c r="BT32" s="18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row>
    <row r="33" spans="1:162" s="146" customFormat="1" ht="15">
      <c r="A33" s="155"/>
      <c r="B33" s="190">
        <v>11</v>
      </c>
      <c r="C33" s="191" t="s">
        <v>542</v>
      </c>
      <c r="D33" s="191"/>
      <c r="E33" s="282"/>
      <c r="F33" s="566"/>
      <c r="G33" s="570"/>
      <c r="H33" s="570"/>
      <c r="I33" s="571"/>
      <c r="J33" s="5"/>
      <c r="L33" s="163"/>
      <c r="M33" s="163"/>
      <c r="N33" s="177"/>
      <c r="O33" s="177"/>
      <c r="P33" s="196"/>
      <c r="Q33" s="196"/>
      <c r="R33" s="196"/>
      <c r="S33" s="196"/>
      <c r="T33" s="196"/>
      <c r="U33" s="184"/>
      <c r="V33" s="185"/>
      <c r="W33" s="185"/>
      <c r="X33" s="177"/>
      <c r="Y33" s="177"/>
      <c r="Z33" s="177"/>
      <c r="AA33" s="196"/>
      <c r="AB33" s="196"/>
      <c r="AC33" s="196"/>
      <c r="AD33" s="196"/>
      <c r="AE33" s="196"/>
      <c r="AF33" s="196"/>
      <c r="AG33" s="184"/>
      <c r="AH33" s="184"/>
      <c r="AI33" s="184"/>
      <c r="AJ33" s="177"/>
      <c r="AK33" s="177"/>
      <c r="AL33" s="177"/>
      <c r="AM33" s="196"/>
      <c r="AN33" s="196"/>
      <c r="AO33" s="196"/>
      <c r="AP33" s="196"/>
      <c r="AQ33" s="196"/>
      <c r="AR33" s="196"/>
      <c r="AS33" s="196"/>
      <c r="AT33" s="184"/>
      <c r="AU33" s="184"/>
      <c r="AV33" s="184"/>
      <c r="AW33" s="177"/>
      <c r="AX33" s="177"/>
      <c r="AY33" s="177"/>
      <c r="AZ33" s="196"/>
      <c r="BA33" s="196"/>
      <c r="BB33" s="196"/>
      <c r="BC33" s="196"/>
      <c r="BD33" s="197"/>
      <c r="BE33" s="197"/>
      <c r="BF33" s="197"/>
      <c r="BG33" s="184"/>
      <c r="BH33" s="184"/>
      <c r="BI33" s="184"/>
      <c r="BJ33" s="177"/>
      <c r="BK33" s="177"/>
      <c r="BL33" s="177"/>
      <c r="BM33" s="196"/>
      <c r="BN33" s="196"/>
      <c r="BO33" s="196"/>
      <c r="BP33" s="196"/>
      <c r="BQ33" s="197"/>
      <c r="BR33" s="197"/>
      <c r="BS33" s="197"/>
      <c r="BT33" s="18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row>
    <row r="34" spans="1:162" s="146" customFormat="1" ht="15">
      <c r="A34" s="155"/>
      <c r="B34" s="190">
        <v>11</v>
      </c>
      <c r="C34" s="191" t="s">
        <v>543</v>
      </c>
      <c r="D34" s="191"/>
      <c r="E34" s="282"/>
      <c r="F34" s="566"/>
      <c r="G34" s="570"/>
      <c r="H34" s="570"/>
      <c r="I34" s="571"/>
      <c r="J34" s="5"/>
      <c r="L34" s="163"/>
      <c r="M34" s="163"/>
      <c r="N34" s="177"/>
      <c r="O34" s="177"/>
      <c r="P34" s="196"/>
      <c r="Q34" s="196"/>
      <c r="R34" s="196"/>
      <c r="S34" s="196"/>
      <c r="T34" s="196"/>
      <c r="U34" s="184"/>
      <c r="V34" s="185"/>
      <c r="W34" s="185"/>
      <c r="X34" s="177"/>
      <c r="Y34" s="177"/>
      <c r="Z34" s="177"/>
      <c r="AA34" s="196"/>
      <c r="AB34" s="196"/>
      <c r="AC34" s="196"/>
      <c r="AD34" s="196"/>
      <c r="AE34" s="196"/>
      <c r="AF34" s="196"/>
      <c r="AG34" s="184"/>
      <c r="AH34" s="184"/>
      <c r="AI34" s="184"/>
      <c r="AJ34" s="177"/>
      <c r="AK34" s="177"/>
      <c r="AL34" s="177"/>
      <c r="AM34" s="196"/>
      <c r="AN34" s="196"/>
      <c r="AO34" s="196"/>
      <c r="AP34" s="196"/>
      <c r="AQ34" s="196"/>
      <c r="AR34" s="196"/>
      <c r="AS34" s="196"/>
      <c r="AT34" s="184"/>
      <c r="AU34" s="184"/>
      <c r="AV34" s="184"/>
      <c r="AW34" s="177"/>
      <c r="AX34" s="177"/>
      <c r="AY34" s="177"/>
      <c r="AZ34" s="196"/>
      <c r="BA34" s="196"/>
      <c r="BB34" s="196"/>
      <c r="BC34" s="196"/>
      <c r="BD34" s="197"/>
      <c r="BE34" s="197"/>
      <c r="BF34" s="197"/>
      <c r="BG34" s="184"/>
      <c r="BH34" s="184"/>
      <c r="BI34" s="184"/>
      <c r="BJ34" s="177"/>
      <c r="BK34" s="177"/>
      <c r="BL34" s="177"/>
      <c r="BM34" s="196"/>
      <c r="BN34" s="196"/>
      <c r="BO34" s="196"/>
      <c r="BP34" s="196"/>
      <c r="BQ34" s="197"/>
      <c r="BR34" s="197"/>
      <c r="BS34" s="197"/>
      <c r="BT34" s="18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row>
    <row r="35" spans="1:162" s="146" customFormat="1" ht="15">
      <c r="A35" s="155"/>
      <c r="B35" s="190">
        <v>11</v>
      </c>
      <c r="C35" s="191" t="s">
        <v>544</v>
      </c>
      <c r="D35" s="191"/>
      <c r="E35" s="282"/>
      <c r="F35" s="566"/>
      <c r="G35" s="570"/>
      <c r="H35" s="570"/>
      <c r="I35" s="571"/>
      <c r="J35" s="5"/>
      <c r="L35" s="163"/>
      <c r="M35" s="163"/>
      <c r="N35" s="177"/>
      <c r="O35" s="177"/>
      <c r="P35" s="196"/>
      <c r="Q35" s="196"/>
      <c r="R35" s="196"/>
      <c r="S35" s="196"/>
      <c r="T35" s="196"/>
      <c r="U35" s="184"/>
      <c r="V35" s="185"/>
      <c r="W35" s="185"/>
      <c r="X35" s="177"/>
      <c r="Y35" s="177"/>
      <c r="Z35" s="177"/>
      <c r="AA35" s="196"/>
      <c r="AB35" s="196"/>
      <c r="AC35" s="196"/>
      <c r="AD35" s="196"/>
      <c r="AE35" s="196"/>
      <c r="AF35" s="196"/>
      <c r="AG35" s="184"/>
      <c r="AH35" s="184"/>
      <c r="AI35" s="184"/>
      <c r="AJ35" s="177"/>
      <c r="AK35" s="177"/>
      <c r="AL35" s="177"/>
      <c r="AM35" s="196"/>
      <c r="AN35" s="196"/>
      <c r="AO35" s="196"/>
      <c r="AP35" s="196"/>
      <c r="AQ35" s="196"/>
      <c r="AR35" s="196"/>
      <c r="AS35" s="196"/>
      <c r="AT35" s="184"/>
      <c r="AU35" s="184"/>
      <c r="AV35" s="184"/>
      <c r="AW35" s="177"/>
      <c r="AX35" s="177"/>
      <c r="AY35" s="177"/>
      <c r="AZ35" s="196"/>
      <c r="BA35" s="196"/>
      <c r="BB35" s="196"/>
      <c r="BC35" s="196"/>
      <c r="BD35" s="197"/>
      <c r="BE35" s="197"/>
      <c r="BF35" s="197"/>
      <c r="BG35" s="184"/>
      <c r="BH35" s="184"/>
      <c r="BI35" s="184"/>
      <c r="BJ35" s="177"/>
      <c r="BK35" s="177"/>
      <c r="BL35" s="177"/>
      <c r="BM35" s="196"/>
      <c r="BN35" s="196"/>
      <c r="BO35" s="196"/>
      <c r="BP35" s="196"/>
      <c r="BQ35" s="197"/>
      <c r="BR35" s="197"/>
      <c r="BS35" s="197"/>
      <c r="BT35" s="18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row>
    <row r="36" spans="1:162" s="146" customFormat="1" ht="15">
      <c r="A36" s="155"/>
      <c r="B36" s="190">
        <v>12</v>
      </c>
      <c r="C36" s="191" t="s">
        <v>545</v>
      </c>
      <c r="D36" s="191"/>
      <c r="E36" s="282"/>
      <c r="F36" s="566"/>
      <c r="G36" s="570"/>
      <c r="H36" s="570"/>
      <c r="I36" s="571"/>
      <c r="J36" s="5"/>
      <c r="L36" s="163"/>
      <c r="M36" s="163"/>
      <c r="N36" s="177"/>
      <c r="O36" s="177"/>
      <c r="P36" s="196"/>
      <c r="Q36" s="196"/>
      <c r="R36" s="196"/>
      <c r="S36" s="196"/>
      <c r="T36" s="196"/>
      <c r="U36" s="184"/>
      <c r="V36" s="185"/>
      <c r="W36" s="185"/>
      <c r="X36" s="177"/>
      <c r="Y36" s="177"/>
      <c r="Z36" s="177"/>
      <c r="AA36" s="196"/>
      <c r="AB36" s="196"/>
      <c r="AC36" s="196"/>
      <c r="AD36" s="196"/>
      <c r="AE36" s="196"/>
      <c r="AF36" s="196"/>
      <c r="AG36" s="184"/>
      <c r="AH36" s="184"/>
      <c r="AI36" s="184"/>
      <c r="AJ36" s="177"/>
      <c r="AK36" s="177"/>
      <c r="AL36" s="177"/>
      <c r="AM36" s="196"/>
      <c r="AN36" s="196"/>
      <c r="AO36" s="196"/>
      <c r="AP36" s="196"/>
      <c r="AQ36" s="196"/>
      <c r="AR36" s="196"/>
      <c r="AS36" s="196"/>
      <c r="AT36" s="184"/>
      <c r="AU36" s="184"/>
      <c r="AV36" s="184"/>
      <c r="AW36" s="177"/>
      <c r="AX36" s="177"/>
      <c r="AY36" s="177"/>
      <c r="AZ36" s="196"/>
      <c r="BA36" s="196"/>
      <c r="BB36" s="196"/>
      <c r="BC36" s="196"/>
      <c r="BD36" s="197"/>
      <c r="BE36" s="197"/>
      <c r="BF36" s="197"/>
      <c r="BG36" s="184"/>
      <c r="BH36" s="184"/>
      <c r="BI36" s="184"/>
      <c r="BJ36" s="177"/>
      <c r="BK36" s="177"/>
      <c r="BL36" s="177"/>
      <c r="BM36" s="196"/>
      <c r="BN36" s="196"/>
      <c r="BO36" s="196"/>
      <c r="BP36" s="196"/>
      <c r="BQ36" s="197"/>
      <c r="BR36" s="197"/>
      <c r="BS36" s="197"/>
      <c r="BT36" s="18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194"/>
      <c r="EW36" s="194"/>
      <c r="EX36" s="194"/>
      <c r="EY36" s="194"/>
      <c r="EZ36" s="194"/>
      <c r="FA36" s="194"/>
      <c r="FB36" s="194"/>
      <c r="FC36" s="194"/>
      <c r="FD36" s="194"/>
      <c r="FE36" s="194"/>
      <c r="FF36" s="194"/>
    </row>
    <row r="37" spans="1:162" s="146" customFormat="1" ht="15">
      <c r="A37" s="155"/>
      <c r="B37" s="190">
        <v>13</v>
      </c>
      <c r="C37" s="191" t="s">
        <v>546</v>
      </c>
      <c r="D37" s="191"/>
      <c r="E37" s="282"/>
      <c r="F37" s="566"/>
      <c r="G37" s="570"/>
      <c r="H37" s="570"/>
      <c r="I37" s="571"/>
      <c r="J37" s="5"/>
      <c r="L37" s="163"/>
      <c r="M37" s="163"/>
      <c r="N37" s="177"/>
      <c r="O37" s="177"/>
      <c r="P37" s="196"/>
      <c r="Q37" s="196"/>
      <c r="R37" s="196"/>
      <c r="S37" s="196"/>
      <c r="T37" s="196"/>
      <c r="U37" s="184"/>
      <c r="V37" s="185"/>
      <c r="W37" s="185"/>
      <c r="X37" s="177"/>
      <c r="Y37" s="177"/>
      <c r="Z37" s="177"/>
      <c r="AA37" s="196"/>
      <c r="AB37" s="196"/>
      <c r="AC37" s="196"/>
      <c r="AD37" s="196"/>
      <c r="AE37" s="196"/>
      <c r="AF37" s="196"/>
      <c r="AG37" s="184"/>
      <c r="AH37" s="184"/>
      <c r="AI37" s="184"/>
      <c r="AJ37" s="177"/>
      <c r="AK37" s="177"/>
      <c r="AL37" s="177"/>
      <c r="AM37" s="196"/>
      <c r="AN37" s="196"/>
      <c r="AO37" s="196"/>
      <c r="AP37" s="196"/>
      <c r="AQ37" s="196"/>
      <c r="AR37" s="196"/>
      <c r="AS37" s="196"/>
      <c r="AT37" s="184"/>
      <c r="AU37" s="184"/>
      <c r="AV37" s="184"/>
      <c r="AW37" s="177"/>
      <c r="AX37" s="177"/>
      <c r="AY37" s="177"/>
      <c r="AZ37" s="196"/>
      <c r="BA37" s="196"/>
      <c r="BB37" s="196"/>
      <c r="BC37" s="196"/>
      <c r="BD37" s="197"/>
      <c r="BE37" s="197"/>
      <c r="BF37" s="197"/>
      <c r="BG37" s="184"/>
      <c r="BH37" s="184"/>
      <c r="BI37" s="184"/>
      <c r="BJ37" s="177"/>
      <c r="BK37" s="177"/>
      <c r="BL37" s="177"/>
      <c r="BM37" s="196"/>
      <c r="BN37" s="196"/>
      <c r="BO37" s="196"/>
      <c r="BP37" s="196"/>
      <c r="BQ37" s="197"/>
      <c r="BR37" s="197"/>
      <c r="BS37" s="197"/>
      <c r="BT37" s="18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row>
    <row r="38" spans="1:162" s="146" customFormat="1" ht="15">
      <c r="A38" s="155"/>
      <c r="B38" s="190">
        <v>13</v>
      </c>
      <c r="C38" s="191" t="s">
        <v>547</v>
      </c>
      <c r="D38" s="191"/>
      <c r="E38" s="282"/>
      <c r="F38" s="566"/>
      <c r="G38" s="570"/>
      <c r="H38" s="570"/>
      <c r="I38" s="571"/>
      <c r="J38" s="5"/>
      <c r="L38" s="163"/>
      <c r="M38" s="163"/>
      <c r="N38" s="177"/>
      <c r="O38" s="177"/>
      <c r="P38" s="196"/>
      <c r="Q38" s="196"/>
      <c r="R38" s="196"/>
      <c r="S38" s="196"/>
      <c r="T38" s="196"/>
      <c r="U38" s="184"/>
      <c r="V38" s="185"/>
      <c r="W38" s="185"/>
      <c r="X38" s="177"/>
      <c r="Y38" s="177"/>
      <c r="Z38" s="177"/>
      <c r="AA38" s="196"/>
      <c r="AB38" s="196"/>
      <c r="AC38" s="196"/>
      <c r="AD38" s="196"/>
      <c r="AE38" s="196"/>
      <c r="AF38" s="196"/>
      <c r="AG38" s="184"/>
      <c r="AH38" s="184"/>
      <c r="AI38" s="184"/>
      <c r="AJ38" s="177"/>
      <c r="AK38" s="177"/>
      <c r="AL38" s="177"/>
      <c r="AM38" s="196"/>
      <c r="AN38" s="196"/>
      <c r="AO38" s="196"/>
      <c r="AP38" s="196"/>
      <c r="AQ38" s="196"/>
      <c r="AR38" s="196"/>
      <c r="AS38" s="196"/>
      <c r="AT38" s="184"/>
      <c r="AU38" s="184"/>
      <c r="AV38" s="184"/>
      <c r="AW38" s="177"/>
      <c r="AX38" s="177"/>
      <c r="AY38" s="177"/>
      <c r="AZ38" s="196"/>
      <c r="BA38" s="196"/>
      <c r="BB38" s="196"/>
      <c r="BC38" s="196"/>
      <c r="BD38" s="197"/>
      <c r="BE38" s="197"/>
      <c r="BF38" s="197"/>
      <c r="BG38" s="184"/>
      <c r="BH38" s="184"/>
      <c r="BI38" s="184"/>
      <c r="BJ38" s="177"/>
      <c r="BK38" s="177"/>
      <c r="BL38" s="177"/>
      <c r="BM38" s="196"/>
      <c r="BN38" s="196"/>
      <c r="BO38" s="196"/>
      <c r="BP38" s="196"/>
      <c r="BQ38" s="197"/>
      <c r="BR38" s="197"/>
      <c r="BS38" s="197"/>
      <c r="BT38" s="18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row>
    <row r="39" spans="1:162" s="146" customFormat="1" ht="15">
      <c r="A39" s="155"/>
      <c r="B39" s="190">
        <v>14</v>
      </c>
      <c r="C39" s="191" t="s">
        <v>548</v>
      </c>
      <c r="D39" s="191"/>
      <c r="E39" s="282"/>
      <c r="F39" s="566"/>
      <c r="G39" s="570"/>
      <c r="H39" s="570"/>
      <c r="I39" s="571"/>
      <c r="J39" s="5"/>
      <c r="L39" s="163"/>
      <c r="M39" s="163"/>
      <c r="N39" s="177"/>
      <c r="O39" s="177"/>
      <c r="P39" s="196"/>
      <c r="Q39" s="196"/>
      <c r="R39" s="196"/>
      <c r="S39" s="196"/>
      <c r="T39" s="196"/>
      <c r="U39" s="184"/>
      <c r="V39" s="185"/>
      <c r="W39" s="185"/>
      <c r="X39" s="177"/>
      <c r="Y39" s="177"/>
      <c r="Z39" s="177"/>
      <c r="AA39" s="196"/>
      <c r="AB39" s="196"/>
      <c r="AC39" s="196"/>
      <c r="AD39" s="196"/>
      <c r="AE39" s="196"/>
      <c r="AF39" s="196"/>
      <c r="AG39" s="184"/>
      <c r="AH39" s="184"/>
      <c r="AI39" s="184"/>
      <c r="AJ39" s="177"/>
      <c r="AK39" s="177"/>
      <c r="AL39" s="177"/>
      <c r="AM39" s="196"/>
      <c r="AN39" s="196"/>
      <c r="AO39" s="196"/>
      <c r="AP39" s="196"/>
      <c r="AQ39" s="196"/>
      <c r="AR39" s="196"/>
      <c r="AS39" s="196"/>
      <c r="AT39" s="184"/>
      <c r="AU39" s="184"/>
      <c r="AV39" s="184"/>
      <c r="AW39" s="177"/>
      <c r="AX39" s="177"/>
      <c r="AY39" s="177"/>
      <c r="AZ39" s="196"/>
      <c r="BA39" s="196"/>
      <c r="BB39" s="196"/>
      <c r="BC39" s="196"/>
      <c r="BD39" s="197"/>
      <c r="BE39" s="197"/>
      <c r="BF39" s="197"/>
      <c r="BG39" s="184"/>
      <c r="BH39" s="184"/>
      <c r="BI39" s="184"/>
      <c r="BJ39" s="177"/>
      <c r="BK39" s="177"/>
      <c r="BL39" s="177"/>
      <c r="BM39" s="196"/>
      <c r="BN39" s="196"/>
      <c r="BO39" s="196"/>
      <c r="BP39" s="196"/>
      <c r="BQ39" s="197"/>
      <c r="BR39" s="197"/>
      <c r="BS39" s="197"/>
      <c r="BT39" s="184"/>
      <c r="BU39" s="194"/>
      <c r="BV39" s="194"/>
      <c r="BW39" s="194"/>
      <c r="BX39" s="194"/>
      <c r="BY39" s="194"/>
      <c r="BZ39" s="194"/>
      <c r="CA39" s="194"/>
      <c r="CB39" s="194"/>
      <c r="CC39" s="194"/>
      <c r="CD39" s="194"/>
      <c r="CE39" s="194"/>
      <c r="CF39" s="194"/>
      <c r="CG39" s="194"/>
      <c r="CH39" s="194"/>
      <c r="CI39" s="194"/>
      <c r="CJ39" s="194"/>
      <c r="CK39" s="194"/>
      <c r="CL39" s="194"/>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c r="DO39" s="194"/>
      <c r="DP39" s="194"/>
      <c r="DQ39" s="194"/>
      <c r="DR39" s="194"/>
      <c r="DS39" s="194"/>
      <c r="DT39" s="194"/>
      <c r="DU39" s="194"/>
      <c r="DV39" s="194"/>
      <c r="DW39" s="194"/>
      <c r="DX39" s="194"/>
      <c r="DY39" s="194"/>
      <c r="DZ39" s="194"/>
      <c r="EA39" s="194"/>
      <c r="EB39" s="194"/>
      <c r="EC39" s="194"/>
      <c r="ED39" s="194"/>
      <c r="EE39" s="194"/>
      <c r="EF39" s="194"/>
      <c r="EG39" s="194"/>
      <c r="EH39" s="194"/>
      <c r="EI39" s="194"/>
      <c r="EJ39" s="194"/>
      <c r="EK39" s="194"/>
      <c r="EL39" s="194"/>
      <c r="EM39" s="194"/>
      <c r="EN39" s="194"/>
      <c r="EO39" s="194"/>
      <c r="EP39" s="194"/>
      <c r="EQ39" s="194"/>
      <c r="ER39" s="194"/>
      <c r="ES39" s="194"/>
      <c r="ET39" s="194"/>
      <c r="EU39" s="194"/>
      <c r="EV39" s="194"/>
      <c r="EW39" s="194"/>
      <c r="EX39" s="194"/>
      <c r="EY39" s="194"/>
      <c r="EZ39" s="194"/>
      <c r="FA39" s="194"/>
      <c r="FB39" s="194"/>
      <c r="FC39" s="194"/>
      <c r="FD39" s="194"/>
      <c r="FE39" s="194"/>
      <c r="FF39" s="194"/>
    </row>
    <row r="40" spans="1:162" s="146" customFormat="1" ht="15">
      <c r="A40" s="155"/>
      <c r="B40" s="190">
        <v>15</v>
      </c>
      <c r="C40" s="191" t="s">
        <v>549</v>
      </c>
      <c r="D40" s="191"/>
      <c r="E40" s="282"/>
      <c r="F40" s="566"/>
      <c r="G40" s="570"/>
      <c r="H40" s="570"/>
      <c r="I40" s="571"/>
      <c r="J40" s="5"/>
      <c r="L40" s="163"/>
      <c r="M40" s="163"/>
      <c r="N40" s="177"/>
      <c r="O40" s="177"/>
      <c r="P40" s="196"/>
      <c r="Q40" s="196"/>
      <c r="R40" s="196"/>
      <c r="S40" s="196"/>
      <c r="T40" s="196"/>
      <c r="U40" s="184"/>
      <c r="V40" s="185"/>
      <c r="W40" s="185"/>
      <c r="X40" s="177"/>
      <c r="Y40" s="177"/>
      <c r="Z40" s="177"/>
      <c r="AA40" s="196"/>
      <c r="AB40" s="196"/>
      <c r="AC40" s="196"/>
      <c r="AD40" s="196"/>
      <c r="AE40" s="196"/>
      <c r="AF40" s="196"/>
      <c r="AG40" s="184"/>
      <c r="AH40" s="184"/>
      <c r="AI40" s="184"/>
      <c r="AJ40" s="177"/>
      <c r="AK40" s="177"/>
      <c r="AL40" s="177"/>
      <c r="AM40" s="196"/>
      <c r="AN40" s="196"/>
      <c r="AO40" s="196"/>
      <c r="AP40" s="196"/>
      <c r="AQ40" s="196"/>
      <c r="AR40" s="196"/>
      <c r="AS40" s="196"/>
      <c r="AT40" s="184"/>
      <c r="AU40" s="184"/>
      <c r="AV40" s="184"/>
      <c r="AW40" s="177"/>
      <c r="AX40" s="177"/>
      <c r="AY40" s="177"/>
      <c r="AZ40" s="196"/>
      <c r="BA40" s="196"/>
      <c r="BB40" s="196"/>
      <c r="BC40" s="196"/>
      <c r="BD40" s="197"/>
      <c r="BE40" s="197"/>
      <c r="BF40" s="197"/>
      <c r="BG40" s="184"/>
      <c r="BH40" s="184"/>
      <c r="BI40" s="184"/>
      <c r="BJ40" s="177"/>
      <c r="BK40" s="177"/>
      <c r="BL40" s="177"/>
      <c r="BM40" s="196"/>
      <c r="BN40" s="196"/>
      <c r="BO40" s="196"/>
      <c r="BP40" s="196"/>
      <c r="BQ40" s="197"/>
      <c r="BR40" s="197"/>
      <c r="BS40" s="197"/>
      <c r="BT40" s="18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row>
    <row r="41" spans="1:162" s="146" customFormat="1" ht="15">
      <c r="A41" s="155"/>
      <c r="B41" s="190">
        <v>15</v>
      </c>
      <c r="C41" s="191" t="s">
        <v>632</v>
      </c>
      <c r="D41" s="191"/>
      <c r="E41" s="282"/>
      <c r="F41" s="566"/>
      <c r="G41" s="570"/>
      <c r="H41" s="570"/>
      <c r="I41" s="571"/>
      <c r="J41" s="5"/>
      <c r="L41" s="163"/>
      <c r="M41" s="163"/>
      <c r="N41" s="177"/>
      <c r="O41" s="177"/>
      <c r="P41" s="196"/>
      <c r="Q41" s="196"/>
      <c r="R41" s="196"/>
      <c r="S41" s="196"/>
      <c r="T41" s="196"/>
      <c r="U41" s="184"/>
      <c r="V41" s="185"/>
      <c r="W41" s="185"/>
      <c r="X41" s="177"/>
      <c r="Y41" s="177"/>
      <c r="Z41" s="177"/>
      <c r="AA41" s="196"/>
      <c r="AB41" s="196"/>
      <c r="AC41" s="196"/>
      <c r="AD41" s="196"/>
      <c r="AE41" s="196"/>
      <c r="AF41" s="196"/>
      <c r="AG41" s="184"/>
      <c r="AH41" s="184"/>
      <c r="AI41" s="184"/>
      <c r="AJ41" s="177"/>
      <c r="AK41" s="177"/>
      <c r="AL41" s="177"/>
      <c r="AM41" s="196"/>
      <c r="AN41" s="196"/>
      <c r="AO41" s="196"/>
      <c r="AP41" s="196"/>
      <c r="AQ41" s="196"/>
      <c r="AR41" s="196"/>
      <c r="AS41" s="196"/>
      <c r="AT41" s="184"/>
      <c r="AU41" s="184"/>
      <c r="AV41" s="184"/>
      <c r="AW41" s="177"/>
      <c r="AX41" s="177"/>
      <c r="AY41" s="177"/>
      <c r="AZ41" s="196"/>
      <c r="BA41" s="196"/>
      <c r="BB41" s="196"/>
      <c r="BC41" s="196"/>
      <c r="BD41" s="197"/>
      <c r="BE41" s="197"/>
      <c r="BF41" s="197"/>
      <c r="BG41" s="184"/>
      <c r="BH41" s="184"/>
      <c r="BI41" s="184"/>
      <c r="BJ41" s="177"/>
      <c r="BK41" s="177"/>
      <c r="BL41" s="177"/>
      <c r="BM41" s="196"/>
      <c r="BN41" s="196"/>
      <c r="BO41" s="196"/>
      <c r="BP41" s="196"/>
      <c r="BQ41" s="197"/>
      <c r="BR41" s="197"/>
      <c r="BS41" s="197"/>
      <c r="BT41" s="18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194"/>
      <c r="EW41" s="194"/>
      <c r="EX41" s="194"/>
      <c r="EY41" s="194"/>
      <c r="EZ41" s="194"/>
      <c r="FA41" s="194"/>
      <c r="FB41" s="194"/>
      <c r="FC41" s="194"/>
      <c r="FD41" s="194"/>
      <c r="FE41" s="194"/>
      <c r="FF41" s="194"/>
    </row>
    <row r="42" spans="1:162" s="146" customFormat="1" ht="15">
      <c r="A42" s="155"/>
      <c r="B42" s="190">
        <v>15</v>
      </c>
      <c r="C42" s="191" t="s">
        <v>385</v>
      </c>
      <c r="D42" s="191"/>
      <c r="E42" s="282"/>
      <c r="F42" s="566"/>
      <c r="G42" s="570"/>
      <c r="H42" s="570"/>
      <c r="I42" s="571"/>
      <c r="J42" s="5"/>
      <c r="L42" s="163"/>
      <c r="M42" s="163"/>
      <c r="N42" s="177"/>
      <c r="O42" s="177"/>
      <c r="P42" s="196"/>
      <c r="Q42" s="196"/>
      <c r="R42" s="196"/>
      <c r="S42" s="196"/>
      <c r="T42" s="196"/>
      <c r="U42" s="184"/>
      <c r="V42" s="185"/>
      <c r="W42" s="185"/>
      <c r="X42" s="177"/>
      <c r="Y42" s="177"/>
      <c r="Z42" s="177"/>
      <c r="AA42" s="196"/>
      <c r="AB42" s="196"/>
      <c r="AC42" s="196"/>
      <c r="AD42" s="196"/>
      <c r="AE42" s="196"/>
      <c r="AF42" s="196"/>
      <c r="AG42" s="184"/>
      <c r="AH42" s="184"/>
      <c r="AI42" s="184"/>
      <c r="AJ42" s="177"/>
      <c r="AK42" s="177"/>
      <c r="AL42" s="177"/>
      <c r="AM42" s="196"/>
      <c r="AN42" s="196"/>
      <c r="AO42" s="196"/>
      <c r="AP42" s="196"/>
      <c r="AQ42" s="196"/>
      <c r="AR42" s="196"/>
      <c r="AS42" s="196"/>
      <c r="AT42" s="184"/>
      <c r="AU42" s="184"/>
      <c r="AV42" s="184"/>
      <c r="AW42" s="177"/>
      <c r="AX42" s="177"/>
      <c r="AY42" s="177"/>
      <c r="AZ42" s="196"/>
      <c r="BA42" s="196"/>
      <c r="BB42" s="196"/>
      <c r="BC42" s="196"/>
      <c r="BD42" s="197"/>
      <c r="BE42" s="197"/>
      <c r="BF42" s="197"/>
      <c r="BG42" s="184"/>
      <c r="BH42" s="184"/>
      <c r="BI42" s="184"/>
      <c r="BJ42" s="177"/>
      <c r="BK42" s="177"/>
      <c r="BL42" s="177"/>
      <c r="BM42" s="196"/>
      <c r="BN42" s="196"/>
      <c r="BO42" s="196"/>
      <c r="BP42" s="196"/>
      <c r="BQ42" s="197"/>
      <c r="BR42" s="197"/>
      <c r="BS42" s="197"/>
      <c r="BT42" s="18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row>
    <row r="43" spans="1:162" s="146" customFormat="1" ht="15">
      <c r="A43" s="155"/>
      <c r="B43" s="190">
        <v>15</v>
      </c>
      <c r="C43" s="191" t="s">
        <v>633</v>
      </c>
      <c r="D43" s="191"/>
      <c r="E43" s="282"/>
      <c r="F43" s="566"/>
      <c r="G43" s="570"/>
      <c r="H43" s="570"/>
      <c r="I43" s="571"/>
      <c r="J43" s="5"/>
      <c r="L43" s="163"/>
      <c r="M43" s="163"/>
      <c r="N43" s="177"/>
      <c r="O43" s="177"/>
      <c r="P43" s="196"/>
      <c r="Q43" s="196"/>
      <c r="R43" s="196"/>
      <c r="S43" s="196"/>
      <c r="T43" s="196"/>
      <c r="U43" s="184"/>
      <c r="V43" s="185"/>
      <c r="W43" s="185"/>
      <c r="X43" s="177"/>
      <c r="Y43" s="177"/>
      <c r="Z43" s="177"/>
      <c r="AA43" s="196"/>
      <c r="AB43" s="196"/>
      <c r="AC43" s="196"/>
      <c r="AD43" s="196"/>
      <c r="AE43" s="196"/>
      <c r="AF43" s="196"/>
      <c r="AG43" s="184"/>
      <c r="AH43" s="184"/>
      <c r="AI43" s="184"/>
      <c r="AJ43" s="177"/>
      <c r="AK43" s="177"/>
      <c r="AL43" s="177"/>
      <c r="AM43" s="196"/>
      <c r="AN43" s="196"/>
      <c r="AO43" s="196"/>
      <c r="AP43" s="196"/>
      <c r="AQ43" s="196"/>
      <c r="AR43" s="196"/>
      <c r="AS43" s="196"/>
      <c r="AT43" s="184"/>
      <c r="AU43" s="184"/>
      <c r="AV43" s="184"/>
      <c r="AW43" s="177"/>
      <c r="AX43" s="177"/>
      <c r="AY43" s="177"/>
      <c r="AZ43" s="196"/>
      <c r="BA43" s="196"/>
      <c r="BB43" s="196"/>
      <c r="BC43" s="196"/>
      <c r="BD43" s="197"/>
      <c r="BE43" s="197"/>
      <c r="BF43" s="197"/>
      <c r="BG43" s="184"/>
      <c r="BH43" s="184"/>
      <c r="BI43" s="184"/>
      <c r="BJ43" s="177"/>
      <c r="BK43" s="177"/>
      <c r="BL43" s="177"/>
      <c r="BM43" s="196"/>
      <c r="BN43" s="196"/>
      <c r="BO43" s="196"/>
      <c r="BP43" s="196"/>
      <c r="BQ43" s="197"/>
      <c r="BR43" s="197"/>
      <c r="BS43" s="197"/>
      <c r="BT43" s="18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row>
    <row r="44" spans="1:162" s="146" customFormat="1" ht="15">
      <c r="A44" s="155"/>
      <c r="B44" s="190">
        <v>16</v>
      </c>
      <c r="C44" s="191" t="s">
        <v>634</v>
      </c>
      <c r="D44" s="191"/>
      <c r="E44" s="282"/>
      <c r="F44" s="566"/>
      <c r="G44" s="570"/>
      <c r="H44" s="570"/>
      <c r="I44" s="571"/>
      <c r="J44" s="5"/>
      <c r="L44" s="163"/>
      <c r="M44" s="163"/>
      <c r="N44" s="177"/>
      <c r="O44" s="177"/>
      <c r="P44" s="196"/>
      <c r="Q44" s="196"/>
      <c r="R44" s="196"/>
      <c r="S44" s="196"/>
      <c r="T44" s="196"/>
      <c r="U44" s="184"/>
      <c r="V44" s="185"/>
      <c r="W44" s="185"/>
      <c r="X44" s="177"/>
      <c r="Y44" s="177"/>
      <c r="Z44" s="177"/>
      <c r="AA44" s="196"/>
      <c r="AB44" s="196"/>
      <c r="AC44" s="196"/>
      <c r="AD44" s="196"/>
      <c r="AE44" s="196"/>
      <c r="AF44" s="196"/>
      <c r="AG44" s="184"/>
      <c r="AH44" s="184"/>
      <c r="AI44" s="184"/>
      <c r="AJ44" s="177"/>
      <c r="AK44" s="177"/>
      <c r="AL44" s="177"/>
      <c r="AM44" s="196"/>
      <c r="AN44" s="196"/>
      <c r="AO44" s="196"/>
      <c r="AP44" s="196"/>
      <c r="AQ44" s="196"/>
      <c r="AR44" s="196"/>
      <c r="AS44" s="196"/>
      <c r="AT44" s="184"/>
      <c r="AU44" s="184"/>
      <c r="AV44" s="184"/>
      <c r="AW44" s="177"/>
      <c r="AX44" s="177"/>
      <c r="AY44" s="177"/>
      <c r="AZ44" s="196"/>
      <c r="BA44" s="196"/>
      <c r="BB44" s="196"/>
      <c r="BC44" s="196"/>
      <c r="BD44" s="197"/>
      <c r="BE44" s="197"/>
      <c r="BF44" s="197"/>
      <c r="BG44" s="184"/>
      <c r="BH44" s="184"/>
      <c r="BI44" s="184"/>
      <c r="BJ44" s="177"/>
      <c r="BK44" s="177"/>
      <c r="BL44" s="177"/>
      <c r="BM44" s="196"/>
      <c r="BN44" s="196"/>
      <c r="BO44" s="196"/>
      <c r="BP44" s="196"/>
      <c r="BQ44" s="197"/>
      <c r="BR44" s="197"/>
      <c r="BS44" s="197"/>
      <c r="BT44" s="18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row>
    <row r="45" spans="1:162" s="146" customFormat="1" ht="15">
      <c r="A45" s="155"/>
      <c r="B45" s="190"/>
      <c r="C45" s="191" t="s">
        <v>635</v>
      </c>
      <c r="D45" s="191"/>
      <c r="E45" s="282"/>
      <c r="F45" s="566"/>
      <c r="G45" s="570"/>
      <c r="H45" s="570"/>
      <c r="I45" s="571"/>
      <c r="J45" s="5"/>
      <c r="L45" s="163"/>
      <c r="M45" s="163"/>
      <c r="N45" s="177"/>
      <c r="O45" s="177"/>
      <c r="P45" s="196"/>
      <c r="Q45" s="196"/>
      <c r="R45" s="196"/>
      <c r="S45" s="196"/>
      <c r="T45" s="196"/>
      <c r="U45" s="184"/>
      <c r="V45" s="185"/>
      <c r="W45" s="185"/>
      <c r="X45" s="177"/>
      <c r="Y45" s="177"/>
      <c r="Z45" s="177"/>
      <c r="AA45" s="196"/>
      <c r="AB45" s="196"/>
      <c r="AC45" s="196"/>
      <c r="AD45" s="196"/>
      <c r="AE45" s="196"/>
      <c r="AF45" s="196"/>
      <c r="AG45" s="184"/>
      <c r="AH45" s="184"/>
      <c r="AI45" s="184"/>
      <c r="AJ45" s="177"/>
      <c r="AK45" s="177"/>
      <c r="AL45" s="177"/>
      <c r="AM45" s="196"/>
      <c r="AN45" s="196"/>
      <c r="AO45" s="196"/>
      <c r="AP45" s="196"/>
      <c r="AQ45" s="196"/>
      <c r="AR45" s="196"/>
      <c r="AS45" s="196"/>
      <c r="AT45" s="184"/>
      <c r="AU45" s="184"/>
      <c r="AV45" s="184"/>
      <c r="AW45" s="177"/>
      <c r="AX45" s="177"/>
      <c r="AY45" s="177"/>
      <c r="AZ45" s="196"/>
      <c r="BA45" s="196"/>
      <c r="BB45" s="196"/>
      <c r="BC45" s="196"/>
      <c r="BD45" s="197"/>
      <c r="BE45" s="197"/>
      <c r="BF45" s="197"/>
      <c r="BG45" s="184"/>
      <c r="BH45" s="184"/>
      <c r="BI45" s="184"/>
      <c r="BJ45" s="177"/>
      <c r="BK45" s="177"/>
      <c r="BL45" s="177"/>
      <c r="BM45" s="196"/>
      <c r="BN45" s="196"/>
      <c r="BO45" s="196"/>
      <c r="BP45" s="196"/>
      <c r="BQ45" s="197"/>
      <c r="BR45" s="197"/>
      <c r="BS45" s="197"/>
      <c r="BT45" s="18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row>
    <row r="46" spans="1:162" s="146" customFormat="1" ht="15">
      <c r="A46" s="155"/>
      <c r="B46" s="190"/>
      <c r="C46" s="191" t="s">
        <v>636</v>
      </c>
      <c r="D46" s="191"/>
      <c r="E46" s="282"/>
      <c r="F46" s="566"/>
      <c r="G46" s="570"/>
      <c r="H46" s="570"/>
      <c r="I46" s="571"/>
      <c r="J46" s="5"/>
      <c r="L46" s="163"/>
      <c r="M46" s="163"/>
      <c r="N46" s="177"/>
      <c r="O46" s="177"/>
      <c r="P46" s="196"/>
      <c r="Q46" s="196"/>
      <c r="R46" s="196"/>
      <c r="S46" s="196"/>
      <c r="T46" s="196"/>
      <c r="U46" s="184"/>
      <c r="V46" s="185"/>
      <c r="W46" s="185"/>
      <c r="X46" s="177"/>
      <c r="Y46" s="177"/>
      <c r="Z46" s="177"/>
      <c r="AA46" s="196"/>
      <c r="AB46" s="196"/>
      <c r="AC46" s="196"/>
      <c r="AD46" s="196"/>
      <c r="AE46" s="196"/>
      <c r="AF46" s="196"/>
      <c r="AG46" s="184"/>
      <c r="AH46" s="184"/>
      <c r="AI46" s="184"/>
      <c r="AJ46" s="177"/>
      <c r="AK46" s="177"/>
      <c r="AL46" s="177"/>
      <c r="AM46" s="196"/>
      <c r="AN46" s="196"/>
      <c r="AO46" s="196"/>
      <c r="AP46" s="196"/>
      <c r="AQ46" s="196"/>
      <c r="AR46" s="196"/>
      <c r="AS46" s="196"/>
      <c r="AT46" s="184"/>
      <c r="AU46" s="184"/>
      <c r="AV46" s="184"/>
      <c r="AW46" s="177"/>
      <c r="AX46" s="177"/>
      <c r="AY46" s="177"/>
      <c r="AZ46" s="196"/>
      <c r="BA46" s="196"/>
      <c r="BB46" s="196"/>
      <c r="BC46" s="196"/>
      <c r="BD46" s="197"/>
      <c r="BE46" s="197"/>
      <c r="BF46" s="197"/>
      <c r="BG46" s="184"/>
      <c r="BH46" s="184"/>
      <c r="BI46" s="184"/>
      <c r="BJ46" s="177"/>
      <c r="BK46" s="177"/>
      <c r="BL46" s="177"/>
      <c r="BM46" s="196"/>
      <c r="BN46" s="196"/>
      <c r="BO46" s="196"/>
      <c r="BP46" s="196"/>
      <c r="BQ46" s="197"/>
      <c r="BR46" s="197"/>
      <c r="BS46" s="197"/>
      <c r="BT46" s="18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c r="DP46" s="194"/>
      <c r="DQ46" s="194"/>
      <c r="DR46" s="194"/>
      <c r="DS46" s="194"/>
      <c r="DT46" s="194"/>
      <c r="DU46" s="194"/>
      <c r="DV46" s="194"/>
      <c r="DW46" s="194"/>
      <c r="DX46" s="194"/>
      <c r="DY46" s="194"/>
      <c r="DZ46" s="194"/>
      <c r="EA46" s="194"/>
      <c r="EB46" s="194"/>
      <c r="EC46" s="194"/>
      <c r="ED46" s="194"/>
      <c r="EE46" s="194"/>
      <c r="EF46" s="194"/>
      <c r="EG46" s="194"/>
      <c r="EH46" s="194"/>
      <c r="EI46" s="194"/>
      <c r="EJ46" s="194"/>
      <c r="EK46" s="194"/>
      <c r="EL46" s="194"/>
      <c r="EM46" s="194"/>
      <c r="EN46" s="194"/>
      <c r="EO46" s="194"/>
      <c r="EP46" s="194"/>
      <c r="EQ46" s="194"/>
      <c r="ER46" s="194"/>
      <c r="ES46" s="194"/>
      <c r="ET46" s="194"/>
      <c r="EU46" s="194"/>
      <c r="EV46" s="194"/>
      <c r="EW46" s="194"/>
      <c r="EX46" s="194"/>
      <c r="EY46" s="194"/>
      <c r="EZ46" s="194"/>
      <c r="FA46" s="194"/>
      <c r="FB46" s="194"/>
      <c r="FC46" s="194"/>
      <c r="FD46" s="194"/>
      <c r="FE46" s="194"/>
      <c r="FF46" s="194"/>
    </row>
    <row r="47" spans="1:162" s="146" customFormat="1" ht="15.75">
      <c r="A47" s="155"/>
      <c r="B47" s="190"/>
      <c r="C47" s="198" t="s">
        <v>637</v>
      </c>
      <c r="D47" s="199"/>
      <c r="E47" s="200">
        <f>SUM(E11:E46)</f>
        <v>0</v>
      </c>
      <c r="F47" s="201"/>
      <c r="G47" s="202"/>
      <c r="H47" s="203"/>
      <c r="I47" s="203"/>
      <c r="J47" s="204"/>
      <c r="L47" s="163"/>
      <c r="M47" s="163"/>
      <c r="N47" s="177"/>
      <c r="O47" s="177"/>
      <c r="P47" s="205"/>
      <c r="Q47" s="205"/>
      <c r="R47" s="205"/>
      <c r="S47" s="196"/>
      <c r="T47" s="196"/>
      <c r="U47" s="184"/>
      <c r="V47" s="185"/>
      <c r="W47" s="185"/>
      <c r="X47" s="177"/>
      <c r="Y47" s="177"/>
      <c r="Z47" s="177"/>
      <c r="AA47" s="205"/>
      <c r="AB47" s="205"/>
      <c r="AC47" s="205"/>
      <c r="AD47" s="196"/>
      <c r="AE47" s="196"/>
      <c r="AF47" s="196"/>
      <c r="AG47" s="184"/>
      <c r="AH47" s="184"/>
      <c r="AI47" s="184"/>
      <c r="AJ47" s="177"/>
      <c r="AK47" s="177"/>
      <c r="AL47" s="177"/>
      <c r="AM47" s="205"/>
      <c r="AN47" s="205"/>
      <c r="AO47" s="205"/>
      <c r="AP47" s="196"/>
      <c r="AQ47" s="196"/>
      <c r="AR47" s="196"/>
      <c r="AS47" s="196"/>
      <c r="AT47" s="184"/>
      <c r="AU47" s="184"/>
      <c r="AV47" s="184"/>
      <c r="AW47" s="177"/>
      <c r="AX47" s="177"/>
      <c r="AY47" s="177"/>
      <c r="AZ47" s="205"/>
      <c r="BA47" s="205"/>
      <c r="BB47" s="205"/>
      <c r="BC47" s="196"/>
      <c r="BD47" s="197"/>
      <c r="BE47" s="197"/>
      <c r="BF47" s="197"/>
      <c r="BG47" s="184"/>
      <c r="BH47" s="184"/>
      <c r="BI47" s="184"/>
      <c r="BJ47" s="177"/>
      <c r="BK47" s="177"/>
      <c r="BL47" s="177"/>
      <c r="BM47" s="205"/>
      <c r="BN47" s="205"/>
      <c r="BO47" s="205"/>
      <c r="BP47" s="196"/>
      <c r="BQ47" s="197"/>
      <c r="BR47" s="197"/>
      <c r="BS47" s="197"/>
      <c r="BT47" s="18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4"/>
      <c r="DZ47" s="194"/>
      <c r="EA47" s="194"/>
      <c r="EB47" s="194"/>
      <c r="EC47" s="194"/>
      <c r="ED47" s="194"/>
      <c r="EE47" s="194"/>
      <c r="EF47" s="194"/>
      <c r="EG47" s="194"/>
      <c r="EH47" s="194"/>
      <c r="EI47" s="194"/>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row>
    <row r="48" spans="1:162" s="146" customFormat="1" ht="15">
      <c r="A48" s="155"/>
      <c r="B48" s="190">
        <v>2</v>
      </c>
      <c r="C48" s="191" t="s">
        <v>638</v>
      </c>
      <c r="D48" s="191"/>
      <c r="E48" s="282"/>
      <c r="F48" s="566"/>
      <c r="G48" s="570"/>
      <c r="H48" s="570"/>
      <c r="I48" s="571"/>
      <c r="J48" s="5"/>
      <c r="L48" s="163"/>
      <c r="M48" s="163"/>
      <c r="N48" s="177"/>
      <c r="O48" s="177"/>
      <c r="P48" s="196"/>
      <c r="Q48" s="196"/>
      <c r="R48" s="196"/>
      <c r="S48" s="196"/>
      <c r="T48" s="196"/>
      <c r="U48" s="184"/>
      <c r="V48" s="185"/>
      <c r="W48" s="185"/>
      <c r="X48" s="177"/>
      <c r="Y48" s="177"/>
      <c r="Z48" s="177"/>
      <c r="AA48" s="196"/>
      <c r="AB48" s="196"/>
      <c r="AC48" s="196"/>
      <c r="AD48" s="196"/>
      <c r="AE48" s="196"/>
      <c r="AF48" s="196"/>
      <c r="AG48" s="184"/>
      <c r="AH48" s="184"/>
      <c r="AI48" s="184"/>
      <c r="AJ48" s="177"/>
      <c r="AK48" s="177"/>
      <c r="AL48" s="177"/>
      <c r="AM48" s="196"/>
      <c r="AN48" s="196"/>
      <c r="AO48" s="196"/>
      <c r="AP48" s="196"/>
      <c r="AQ48" s="196"/>
      <c r="AR48" s="196"/>
      <c r="AS48" s="196"/>
      <c r="AT48" s="184"/>
      <c r="AU48" s="184"/>
      <c r="AV48" s="184"/>
      <c r="AW48" s="177"/>
      <c r="AX48" s="177"/>
      <c r="AY48" s="177"/>
      <c r="AZ48" s="196"/>
      <c r="BA48" s="196"/>
      <c r="BB48" s="196"/>
      <c r="BC48" s="196"/>
      <c r="BD48" s="197"/>
      <c r="BE48" s="197"/>
      <c r="BF48" s="197"/>
      <c r="BG48" s="184"/>
      <c r="BH48" s="184"/>
      <c r="BI48" s="184"/>
      <c r="BJ48" s="177"/>
      <c r="BK48" s="177"/>
      <c r="BL48" s="177"/>
      <c r="BM48" s="196"/>
      <c r="BN48" s="196"/>
      <c r="BO48" s="196"/>
      <c r="BP48" s="196"/>
      <c r="BQ48" s="197"/>
      <c r="BR48" s="197"/>
      <c r="BS48" s="197"/>
      <c r="BT48" s="18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row>
    <row r="49" spans="1:162" s="146" customFormat="1" ht="15">
      <c r="A49" s="155"/>
      <c r="B49" s="190">
        <v>2</v>
      </c>
      <c r="C49" s="191" t="s">
        <v>639</v>
      </c>
      <c r="D49" s="191"/>
      <c r="E49" s="282"/>
      <c r="F49" s="566"/>
      <c r="G49" s="570"/>
      <c r="H49" s="570"/>
      <c r="I49" s="571"/>
      <c r="J49" s="5"/>
      <c r="L49" s="163"/>
      <c r="M49" s="163"/>
      <c r="N49" s="177"/>
      <c r="O49" s="177"/>
      <c r="P49" s="196"/>
      <c r="Q49" s="196"/>
      <c r="R49" s="196"/>
      <c r="S49" s="196"/>
      <c r="T49" s="196"/>
      <c r="U49" s="184"/>
      <c r="V49" s="185"/>
      <c r="W49" s="185"/>
      <c r="X49" s="177"/>
      <c r="Y49" s="177"/>
      <c r="Z49" s="177"/>
      <c r="AA49" s="196"/>
      <c r="AB49" s="196"/>
      <c r="AC49" s="196"/>
      <c r="AD49" s="196"/>
      <c r="AE49" s="196"/>
      <c r="AF49" s="196"/>
      <c r="AG49" s="184"/>
      <c r="AH49" s="184"/>
      <c r="AI49" s="184"/>
      <c r="AJ49" s="177"/>
      <c r="AK49" s="177"/>
      <c r="AL49" s="177"/>
      <c r="AM49" s="196"/>
      <c r="AN49" s="196"/>
      <c r="AO49" s="196"/>
      <c r="AP49" s="196"/>
      <c r="AQ49" s="196"/>
      <c r="AR49" s="196"/>
      <c r="AS49" s="196"/>
      <c r="AT49" s="184"/>
      <c r="AU49" s="184"/>
      <c r="AV49" s="184"/>
      <c r="AW49" s="177"/>
      <c r="AX49" s="177"/>
      <c r="AY49" s="177"/>
      <c r="AZ49" s="196"/>
      <c r="BA49" s="196"/>
      <c r="BB49" s="196"/>
      <c r="BC49" s="196"/>
      <c r="BD49" s="197"/>
      <c r="BE49" s="197"/>
      <c r="BF49" s="197"/>
      <c r="BG49" s="184"/>
      <c r="BH49" s="184"/>
      <c r="BI49" s="184"/>
      <c r="BJ49" s="177"/>
      <c r="BK49" s="177"/>
      <c r="BL49" s="177"/>
      <c r="BM49" s="196"/>
      <c r="BN49" s="196"/>
      <c r="BO49" s="196"/>
      <c r="BP49" s="196"/>
      <c r="BQ49" s="197"/>
      <c r="BR49" s="197"/>
      <c r="BS49" s="197"/>
      <c r="BT49" s="18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row>
    <row r="50" spans="1:162" s="146" customFormat="1" ht="15">
      <c r="A50" s="155"/>
      <c r="B50" s="190">
        <v>2</v>
      </c>
      <c r="C50" s="191" t="s">
        <v>640</v>
      </c>
      <c r="D50" s="191"/>
      <c r="E50" s="282"/>
      <c r="F50" s="566"/>
      <c r="G50" s="570"/>
      <c r="H50" s="570"/>
      <c r="I50" s="571"/>
      <c r="J50" s="5"/>
      <c r="L50" s="163"/>
      <c r="M50" s="163"/>
      <c r="N50" s="177"/>
      <c r="O50" s="177"/>
      <c r="P50" s="196"/>
      <c r="Q50" s="196"/>
      <c r="R50" s="196"/>
      <c r="S50" s="196"/>
      <c r="T50" s="196"/>
      <c r="U50" s="184"/>
      <c r="V50" s="185"/>
      <c r="W50" s="185"/>
      <c r="X50" s="177"/>
      <c r="Y50" s="177"/>
      <c r="Z50" s="177"/>
      <c r="AA50" s="196"/>
      <c r="AB50" s="196"/>
      <c r="AC50" s="196"/>
      <c r="AD50" s="196"/>
      <c r="AE50" s="196"/>
      <c r="AF50" s="196"/>
      <c r="AG50" s="184"/>
      <c r="AH50" s="184"/>
      <c r="AI50" s="184"/>
      <c r="AJ50" s="177"/>
      <c r="AK50" s="177"/>
      <c r="AL50" s="177"/>
      <c r="AM50" s="196"/>
      <c r="AN50" s="196"/>
      <c r="AO50" s="196"/>
      <c r="AP50" s="196"/>
      <c r="AQ50" s="196"/>
      <c r="AR50" s="196"/>
      <c r="AS50" s="196"/>
      <c r="AT50" s="184"/>
      <c r="AU50" s="184"/>
      <c r="AV50" s="184"/>
      <c r="AW50" s="177"/>
      <c r="AX50" s="177"/>
      <c r="AY50" s="177"/>
      <c r="AZ50" s="196"/>
      <c r="BA50" s="196"/>
      <c r="BB50" s="196"/>
      <c r="BC50" s="196"/>
      <c r="BD50" s="197"/>
      <c r="BE50" s="197"/>
      <c r="BF50" s="197"/>
      <c r="BG50" s="184"/>
      <c r="BH50" s="184"/>
      <c r="BI50" s="184"/>
      <c r="BJ50" s="177"/>
      <c r="BK50" s="177"/>
      <c r="BL50" s="177"/>
      <c r="BM50" s="196"/>
      <c r="BN50" s="196"/>
      <c r="BO50" s="196"/>
      <c r="BP50" s="196"/>
      <c r="BQ50" s="197"/>
      <c r="BR50" s="197"/>
      <c r="BS50" s="197"/>
      <c r="BT50" s="18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row>
    <row r="51" spans="1:162" s="146" customFormat="1" ht="15">
      <c r="A51" s="155"/>
      <c r="B51" s="190">
        <v>2</v>
      </c>
      <c r="C51" s="191" t="s">
        <v>641</v>
      </c>
      <c r="D51" s="191"/>
      <c r="E51" s="282"/>
      <c r="F51" s="566"/>
      <c r="G51" s="570"/>
      <c r="H51" s="570"/>
      <c r="I51" s="571"/>
      <c r="J51" s="5"/>
      <c r="L51" s="163"/>
      <c r="M51" s="163"/>
      <c r="N51" s="177"/>
      <c r="O51" s="177"/>
      <c r="P51" s="196"/>
      <c r="Q51" s="196"/>
      <c r="R51" s="196"/>
      <c r="S51" s="196"/>
      <c r="T51" s="196"/>
      <c r="U51" s="184"/>
      <c r="V51" s="185"/>
      <c r="W51" s="185"/>
      <c r="X51" s="177"/>
      <c r="Y51" s="177"/>
      <c r="Z51" s="177"/>
      <c r="AA51" s="196"/>
      <c r="AB51" s="196"/>
      <c r="AC51" s="196"/>
      <c r="AD51" s="196"/>
      <c r="AE51" s="196"/>
      <c r="AF51" s="196"/>
      <c r="AG51" s="184"/>
      <c r="AH51" s="184"/>
      <c r="AI51" s="184"/>
      <c r="AJ51" s="177"/>
      <c r="AK51" s="177"/>
      <c r="AL51" s="177"/>
      <c r="AM51" s="196"/>
      <c r="AN51" s="196"/>
      <c r="AO51" s="196"/>
      <c r="AP51" s="196"/>
      <c r="AQ51" s="196"/>
      <c r="AR51" s="196"/>
      <c r="AS51" s="196"/>
      <c r="AT51" s="184"/>
      <c r="AU51" s="184"/>
      <c r="AV51" s="184"/>
      <c r="AW51" s="177"/>
      <c r="AX51" s="177"/>
      <c r="AY51" s="177"/>
      <c r="AZ51" s="196"/>
      <c r="BA51" s="196"/>
      <c r="BB51" s="196"/>
      <c r="BC51" s="196"/>
      <c r="BD51" s="197"/>
      <c r="BE51" s="197"/>
      <c r="BF51" s="197"/>
      <c r="BG51" s="184"/>
      <c r="BH51" s="184"/>
      <c r="BI51" s="184"/>
      <c r="BJ51" s="177"/>
      <c r="BK51" s="177"/>
      <c r="BL51" s="177"/>
      <c r="BM51" s="196"/>
      <c r="BN51" s="196"/>
      <c r="BO51" s="196"/>
      <c r="BP51" s="196"/>
      <c r="BQ51" s="197"/>
      <c r="BR51" s="197"/>
      <c r="BS51" s="197"/>
      <c r="BT51" s="18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row>
    <row r="52" spans="1:162" s="146" customFormat="1" ht="15">
      <c r="A52" s="155"/>
      <c r="B52" s="190">
        <v>2</v>
      </c>
      <c r="C52" s="191" t="s">
        <v>642</v>
      </c>
      <c r="D52" s="191"/>
      <c r="E52" s="282"/>
      <c r="F52" s="566"/>
      <c r="G52" s="570"/>
      <c r="H52" s="570"/>
      <c r="I52" s="571"/>
      <c r="J52" s="5"/>
      <c r="L52" s="163"/>
      <c r="M52" s="163"/>
      <c r="N52" s="177"/>
      <c r="O52" s="177"/>
      <c r="P52" s="196"/>
      <c r="Q52" s="196"/>
      <c r="R52" s="196"/>
      <c r="S52" s="196"/>
      <c r="T52" s="196"/>
      <c r="U52" s="184"/>
      <c r="V52" s="185"/>
      <c r="W52" s="185"/>
      <c r="X52" s="177"/>
      <c r="Y52" s="177"/>
      <c r="Z52" s="177"/>
      <c r="AA52" s="196"/>
      <c r="AB52" s="196"/>
      <c r="AC52" s="196"/>
      <c r="AD52" s="196"/>
      <c r="AE52" s="196"/>
      <c r="AF52" s="196"/>
      <c r="AG52" s="184"/>
      <c r="AH52" s="184"/>
      <c r="AI52" s="184"/>
      <c r="AJ52" s="177"/>
      <c r="AK52" s="177"/>
      <c r="AL52" s="177"/>
      <c r="AM52" s="196"/>
      <c r="AN52" s="196"/>
      <c r="AO52" s="196"/>
      <c r="AP52" s="196"/>
      <c r="AQ52" s="196"/>
      <c r="AR52" s="196"/>
      <c r="AS52" s="196"/>
      <c r="AT52" s="184"/>
      <c r="AU52" s="184"/>
      <c r="AV52" s="184"/>
      <c r="AW52" s="177"/>
      <c r="AX52" s="177"/>
      <c r="AY52" s="177"/>
      <c r="AZ52" s="196"/>
      <c r="BA52" s="196"/>
      <c r="BB52" s="196"/>
      <c r="BC52" s="196"/>
      <c r="BD52" s="197"/>
      <c r="BE52" s="197"/>
      <c r="BF52" s="197"/>
      <c r="BG52" s="184"/>
      <c r="BH52" s="184"/>
      <c r="BI52" s="184"/>
      <c r="BJ52" s="177"/>
      <c r="BK52" s="177"/>
      <c r="BL52" s="177"/>
      <c r="BM52" s="196"/>
      <c r="BN52" s="196"/>
      <c r="BO52" s="196"/>
      <c r="BP52" s="196"/>
      <c r="BQ52" s="197"/>
      <c r="BR52" s="197"/>
      <c r="BS52" s="197"/>
      <c r="BT52" s="18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row>
    <row r="53" spans="1:162" s="146" customFormat="1" ht="15">
      <c r="A53" s="155"/>
      <c r="B53" s="190">
        <v>2</v>
      </c>
      <c r="C53" s="191" t="s">
        <v>643</v>
      </c>
      <c r="D53" s="191"/>
      <c r="E53" s="282"/>
      <c r="F53" s="566"/>
      <c r="G53" s="570"/>
      <c r="H53" s="570"/>
      <c r="I53" s="571"/>
      <c r="J53" s="5"/>
      <c r="L53" s="163"/>
      <c r="M53" s="163"/>
      <c r="N53" s="177"/>
      <c r="O53" s="177"/>
      <c r="P53" s="196"/>
      <c r="Q53" s="196"/>
      <c r="R53" s="196"/>
      <c r="S53" s="196"/>
      <c r="T53" s="196"/>
      <c r="U53" s="184"/>
      <c r="V53" s="185"/>
      <c r="W53" s="185"/>
      <c r="X53" s="177"/>
      <c r="Y53" s="177"/>
      <c r="Z53" s="177"/>
      <c r="AA53" s="196"/>
      <c r="AB53" s="196"/>
      <c r="AC53" s="196"/>
      <c r="AD53" s="196"/>
      <c r="AE53" s="196"/>
      <c r="AF53" s="196"/>
      <c r="AG53" s="184"/>
      <c r="AH53" s="184"/>
      <c r="AI53" s="184"/>
      <c r="AJ53" s="177"/>
      <c r="AK53" s="177"/>
      <c r="AL53" s="177"/>
      <c r="AM53" s="196"/>
      <c r="AN53" s="196"/>
      <c r="AO53" s="196"/>
      <c r="AP53" s="196"/>
      <c r="AQ53" s="196"/>
      <c r="AR53" s="196"/>
      <c r="AS53" s="196"/>
      <c r="AT53" s="184"/>
      <c r="AU53" s="184"/>
      <c r="AV53" s="184"/>
      <c r="AW53" s="177"/>
      <c r="AX53" s="177"/>
      <c r="AY53" s="177"/>
      <c r="AZ53" s="196"/>
      <c r="BA53" s="196"/>
      <c r="BB53" s="196"/>
      <c r="BC53" s="196"/>
      <c r="BD53" s="197"/>
      <c r="BE53" s="197"/>
      <c r="BF53" s="197"/>
      <c r="BG53" s="184"/>
      <c r="BH53" s="184"/>
      <c r="BI53" s="184"/>
      <c r="BJ53" s="177"/>
      <c r="BK53" s="177"/>
      <c r="BL53" s="177"/>
      <c r="BM53" s="196"/>
      <c r="BN53" s="196"/>
      <c r="BO53" s="196"/>
      <c r="BP53" s="196"/>
      <c r="BQ53" s="197"/>
      <c r="BR53" s="197"/>
      <c r="BS53" s="197"/>
      <c r="BT53" s="18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row>
    <row r="54" spans="1:162" s="146" customFormat="1" ht="15">
      <c r="A54" s="155"/>
      <c r="B54" s="190">
        <v>2</v>
      </c>
      <c r="C54" s="191" t="s">
        <v>606</v>
      </c>
      <c r="D54" s="191"/>
      <c r="E54" s="282"/>
      <c r="F54" s="566"/>
      <c r="G54" s="570"/>
      <c r="H54" s="570"/>
      <c r="I54" s="571"/>
      <c r="J54" s="5"/>
      <c r="L54" s="163"/>
      <c r="M54" s="163"/>
      <c r="N54" s="177"/>
      <c r="O54" s="177"/>
      <c r="P54" s="196"/>
      <c r="Q54" s="196"/>
      <c r="R54" s="196"/>
      <c r="S54" s="196"/>
      <c r="T54" s="196"/>
      <c r="U54" s="184"/>
      <c r="V54" s="185"/>
      <c r="W54" s="185"/>
      <c r="X54" s="177"/>
      <c r="Y54" s="177"/>
      <c r="Z54" s="177"/>
      <c r="AA54" s="196"/>
      <c r="AB54" s="196"/>
      <c r="AC54" s="196"/>
      <c r="AD54" s="196"/>
      <c r="AE54" s="196"/>
      <c r="AF54" s="196"/>
      <c r="AG54" s="184"/>
      <c r="AH54" s="184"/>
      <c r="AI54" s="184"/>
      <c r="AJ54" s="177"/>
      <c r="AK54" s="177"/>
      <c r="AL54" s="177"/>
      <c r="AM54" s="196"/>
      <c r="AN54" s="196"/>
      <c r="AO54" s="196"/>
      <c r="AP54" s="196"/>
      <c r="AQ54" s="196"/>
      <c r="AR54" s="196"/>
      <c r="AS54" s="196"/>
      <c r="AT54" s="184"/>
      <c r="AU54" s="184"/>
      <c r="AV54" s="184"/>
      <c r="AW54" s="177"/>
      <c r="AX54" s="177"/>
      <c r="AY54" s="177"/>
      <c r="AZ54" s="196"/>
      <c r="BA54" s="196"/>
      <c r="BB54" s="196"/>
      <c r="BC54" s="196"/>
      <c r="BD54" s="197"/>
      <c r="BE54" s="197"/>
      <c r="BF54" s="197"/>
      <c r="BG54" s="184"/>
      <c r="BH54" s="184"/>
      <c r="BI54" s="184"/>
      <c r="BJ54" s="177"/>
      <c r="BK54" s="177"/>
      <c r="BL54" s="177"/>
      <c r="BM54" s="196"/>
      <c r="BN54" s="196"/>
      <c r="BO54" s="196"/>
      <c r="BP54" s="196"/>
      <c r="BQ54" s="197"/>
      <c r="BR54" s="197"/>
      <c r="BS54" s="197"/>
      <c r="BT54" s="18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194"/>
      <c r="EJ54" s="194"/>
      <c r="EK54" s="194"/>
      <c r="EL54" s="194"/>
      <c r="EM54" s="194"/>
      <c r="EN54" s="194"/>
      <c r="EO54" s="194"/>
      <c r="EP54" s="194"/>
      <c r="EQ54" s="194"/>
      <c r="ER54" s="194"/>
      <c r="ES54" s="194"/>
      <c r="ET54" s="194"/>
      <c r="EU54" s="194"/>
      <c r="EV54" s="194"/>
      <c r="EW54" s="194"/>
      <c r="EX54" s="194"/>
      <c r="EY54" s="194"/>
      <c r="EZ54" s="194"/>
      <c r="FA54" s="194"/>
      <c r="FB54" s="194"/>
      <c r="FC54" s="194"/>
      <c r="FD54" s="194"/>
      <c r="FE54" s="194"/>
      <c r="FF54" s="194"/>
    </row>
    <row r="55" spans="1:162" s="146" customFormat="1" ht="15">
      <c r="A55" s="155"/>
      <c r="B55" s="190">
        <v>2</v>
      </c>
      <c r="C55" s="191" t="s">
        <v>387</v>
      </c>
      <c r="D55" s="191"/>
      <c r="E55" s="282"/>
      <c r="F55" s="566"/>
      <c r="G55" s="570"/>
      <c r="H55" s="570"/>
      <c r="I55" s="571"/>
      <c r="J55" s="5"/>
      <c r="L55" s="163"/>
      <c r="M55" s="163"/>
      <c r="N55" s="177"/>
      <c r="O55" s="177"/>
      <c r="P55" s="196"/>
      <c r="Q55" s="196"/>
      <c r="R55" s="196"/>
      <c r="S55" s="196"/>
      <c r="T55" s="196"/>
      <c r="U55" s="184"/>
      <c r="V55" s="185"/>
      <c r="W55" s="185"/>
      <c r="X55" s="177"/>
      <c r="Y55" s="177"/>
      <c r="Z55" s="177"/>
      <c r="AA55" s="196"/>
      <c r="AB55" s="196"/>
      <c r="AC55" s="196"/>
      <c r="AD55" s="196"/>
      <c r="AE55" s="196"/>
      <c r="AF55" s="196"/>
      <c r="AG55" s="184"/>
      <c r="AH55" s="184"/>
      <c r="AI55" s="184"/>
      <c r="AJ55" s="177"/>
      <c r="AK55" s="177"/>
      <c r="AL55" s="177"/>
      <c r="AM55" s="196"/>
      <c r="AN55" s="196"/>
      <c r="AO55" s="196"/>
      <c r="AP55" s="196"/>
      <c r="AQ55" s="196"/>
      <c r="AR55" s="196"/>
      <c r="AS55" s="196"/>
      <c r="AT55" s="184"/>
      <c r="AU55" s="184"/>
      <c r="AV55" s="184"/>
      <c r="AW55" s="177"/>
      <c r="AX55" s="177"/>
      <c r="AY55" s="177"/>
      <c r="AZ55" s="196"/>
      <c r="BA55" s="196"/>
      <c r="BB55" s="196"/>
      <c r="BC55" s="196"/>
      <c r="BD55" s="197"/>
      <c r="BE55" s="197"/>
      <c r="BF55" s="197"/>
      <c r="BG55" s="184"/>
      <c r="BH55" s="184"/>
      <c r="BI55" s="184"/>
      <c r="BJ55" s="177"/>
      <c r="BK55" s="177"/>
      <c r="BL55" s="177"/>
      <c r="BM55" s="196"/>
      <c r="BN55" s="196"/>
      <c r="BO55" s="196"/>
      <c r="BP55" s="196"/>
      <c r="BQ55" s="197"/>
      <c r="BR55" s="197"/>
      <c r="BS55" s="197"/>
      <c r="BT55" s="184"/>
      <c r="BU55" s="194"/>
      <c r="BV55" s="194"/>
      <c r="BW55" s="194"/>
      <c r="BX55" s="194"/>
      <c r="BY55" s="194"/>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4"/>
      <c r="DP55" s="194"/>
      <c r="DQ55" s="194"/>
      <c r="DR55" s="194"/>
      <c r="DS55" s="194"/>
      <c r="DT55" s="194"/>
      <c r="DU55" s="194"/>
      <c r="DV55" s="194"/>
      <c r="DW55" s="194"/>
      <c r="DX55" s="194"/>
      <c r="DY55" s="194"/>
      <c r="DZ55" s="194"/>
      <c r="EA55" s="194"/>
      <c r="EB55" s="194"/>
      <c r="EC55" s="194"/>
      <c r="ED55" s="194"/>
      <c r="EE55" s="194"/>
      <c r="EF55" s="194"/>
      <c r="EG55" s="194"/>
      <c r="EH55" s="194"/>
      <c r="EI55" s="194"/>
      <c r="EJ55" s="194"/>
      <c r="EK55" s="194"/>
      <c r="EL55" s="194"/>
      <c r="EM55" s="194"/>
      <c r="EN55" s="194"/>
      <c r="EO55" s="194"/>
      <c r="EP55" s="194"/>
      <c r="EQ55" s="194"/>
      <c r="ER55" s="194"/>
      <c r="ES55" s="194"/>
      <c r="ET55" s="194"/>
      <c r="EU55" s="194"/>
      <c r="EV55" s="194"/>
      <c r="EW55" s="194"/>
      <c r="EX55" s="194"/>
      <c r="EY55" s="194"/>
      <c r="EZ55" s="194"/>
      <c r="FA55" s="194"/>
      <c r="FB55" s="194"/>
      <c r="FC55" s="194"/>
      <c r="FD55" s="194"/>
      <c r="FE55" s="194"/>
      <c r="FF55" s="194"/>
    </row>
    <row r="56" spans="1:162" s="146" customFormat="1" ht="15">
      <c r="A56" s="155"/>
      <c r="B56" s="190">
        <v>2</v>
      </c>
      <c r="C56" s="191" t="s">
        <v>649</v>
      </c>
      <c r="D56" s="191"/>
      <c r="E56" s="282"/>
      <c r="F56" s="566"/>
      <c r="G56" s="570"/>
      <c r="H56" s="570"/>
      <c r="I56" s="571"/>
      <c r="J56" s="5"/>
      <c r="L56" s="163"/>
      <c r="M56" s="163"/>
      <c r="N56" s="177"/>
      <c r="O56" s="177"/>
      <c r="P56" s="196"/>
      <c r="Q56" s="196"/>
      <c r="R56" s="196"/>
      <c r="S56" s="196"/>
      <c r="T56" s="196"/>
      <c r="U56" s="184"/>
      <c r="V56" s="185"/>
      <c r="W56" s="185"/>
      <c r="X56" s="177"/>
      <c r="Y56" s="177"/>
      <c r="Z56" s="177"/>
      <c r="AA56" s="196"/>
      <c r="AB56" s="196"/>
      <c r="AC56" s="196"/>
      <c r="AD56" s="196"/>
      <c r="AE56" s="196"/>
      <c r="AF56" s="196"/>
      <c r="AG56" s="184"/>
      <c r="AH56" s="184"/>
      <c r="AI56" s="184"/>
      <c r="AJ56" s="177"/>
      <c r="AK56" s="177"/>
      <c r="AL56" s="177"/>
      <c r="AM56" s="196"/>
      <c r="AN56" s="196"/>
      <c r="AO56" s="196"/>
      <c r="AP56" s="196"/>
      <c r="AQ56" s="196"/>
      <c r="AR56" s="196"/>
      <c r="AS56" s="196"/>
      <c r="AT56" s="184"/>
      <c r="AU56" s="184"/>
      <c r="AV56" s="184"/>
      <c r="AW56" s="177"/>
      <c r="AX56" s="177"/>
      <c r="AY56" s="177"/>
      <c r="AZ56" s="196"/>
      <c r="BA56" s="196"/>
      <c r="BB56" s="196"/>
      <c r="BC56" s="196"/>
      <c r="BD56" s="197"/>
      <c r="BE56" s="197"/>
      <c r="BF56" s="197"/>
      <c r="BG56" s="184"/>
      <c r="BH56" s="184"/>
      <c r="BI56" s="184"/>
      <c r="BJ56" s="177"/>
      <c r="BK56" s="177"/>
      <c r="BL56" s="177"/>
      <c r="BM56" s="196"/>
      <c r="BN56" s="196"/>
      <c r="BO56" s="196"/>
      <c r="BP56" s="196"/>
      <c r="BQ56" s="197"/>
      <c r="BR56" s="197"/>
      <c r="BS56" s="197"/>
      <c r="BT56" s="184"/>
      <c r="BU56" s="194"/>
      <c r="BV56" s="194"/>
      <c r="BW56" s="194"/>
      <c r="BX56" s="194"/>
      <c r="BY56" s="194"/>
      <c r="BZ56" s="194"/>
      <c r="CA56" s="194"/>
      <c r="CB56" s="194"/>
      <c r="CC56" s="194"/>
      <c r="CD56" s="194"/>
      <c r="CE56" s="194"/>
      <c r="CF56" s="194"/>
      <c r="CG56" s="194"/>
      <c r="CH56" s="194"/>
      <c r="CI56" s="194"/>
      <c r="CJ56" s="194"/>
      <c r="CK56" s="194"/>
      <c r="CL56" s="194"/>
      <c r="CM56" s="194"/>
      <c r="CN56" s="194"/>
      <c r="CO56" s="194"/>
      <c r="CP56" s="194"/>
      <c r="CQ56" s="194"/>
      <c r="CR56" s="194"/>
      <c r="CS56" s="194"/>
      <c r="CT56" s="194"/>
      <c r="CU56" s="194"/>
      <c r="CV56" s="194"/>
      <c r="CW56" s="194"/>
      <c r="CX56" s="194"/>
      <c r="CY56" s="194"/>
      <c r="CZ56" s="194"/>
      <c r="DA56" s="194"/>
      <c r="DB56" s="194"/>
      <c r="DC56" s="194"/>
      <c r="DD56" s="194"/>
      <c r="DE56" s="194"/>
      <c r="DF56" s="194"/>
      <c r="DG56" s="194"/>
      <c r="DH56" s="194"/>
      <c r="DI56" s="194"/>
      <c r="DJ56" s="194"/>
      <c r="DK56" s="194"/>
      <c r="DL56" s="194"/>
      <c r="DM56" s="194"/>
      <c r="DN56" s="194"/>
      <c r="DO56" s="194"/>
      <c r="DP56" s="194"/>
      <c r="DQ56" s="194"/>
      <c r="DR56" s="194"/>
      <c r="DS56" s="194"/>
      <c r="DT56" s="194"/>
      <c r="DU56" s="194"/>
      <c r="DV56" s="194"/>
      <c r="DW56" s="194"/>
      <c r="DX56" s="194"/>
      <c r="DY56" s="194"/>
      <c r="DZ56" s="194"/>
      <c r="EA56" s="194"/>
      <c r="EB56" s="194"/>
      <c r="EC56" s="194"/>
      <c r="ED56" s="194"/>
      <c r="EE56" s="194"/>
      <c r="EF56" s="194"/>
      <c r="EG56" s="194"/>
      <c r="EH56" s="194"/>
      <c r="EI56" s="194"/>
      <c r="EJ56" s="194"/>
      <c r="EK56" s="194"/>
      <c r="EL56" s="194"/>
      <c r="EM56" s="194"/>
      <c r="EN56" s="194"/>
      <c r="EO56" s="194"/>
      <c r="EP56" s="194"/>
      <c r="EQ56" s="194"/>
      <c r="ER56" s="194"/>
      <c r="ES56" s="194"/>
      <c r="ET56" s="194"/>
      <c r="EU56" s="194"/>
      <c r="EV56" s="194"/>
      <c r="EW56" s="194"/>
      <c r="EX56" s="194"/>
      <c r="EY56" s="194"/>
      <c r="EZ56" s="194"/>
      <c r="FA56" s="194"/>
      <c r="FB56" s="194"/>
      <c r="FC56" s="194"/>
      <c r="FD56" s="194"/>
      <c r="FE56" s="194"/>
      <c r="FF56" s="194"/>
    </row>
    <row r="57" spans="1:162" s="146" customFormat="1" ht="15.75">
      <c r="A57" s="155"/>
      <c r="B57" s="190"/>
      <c r="C57" s="198" t="s">
        <v>650</v>
      </c>
      <c r="D57" s="199"/>
      <c r="E57" s="200">
        <f>SUM(E48:E56)</f>
        <v>0</v>
      </c>
      <c r="F57" s="191"/>
      <c r="G57" s="191"/>
      <c r="H57" s="191"/>
      <c r="I57" s="191"/>
      <c r="J57" s="5"/>
      <c r="L57" s="163"/>
      <c r="M57" s="163"/>
      <c r="N57" s="177"/>
      <c r="O57" s="177"/>
      <c r="P57" s="205"/>
      <c r="Q57" s="205"/>
      <c r="R57" s="196"/>
      <c r="S57" s="196"/>
      <c r="T57" s="196"/>
      <c r="U57" s="184"/>
      <c r="V57" s="185"/>
      <c r="W57" s="185"/>
      <c r="X57" s="177"/>
      <c r="Y57" s="177"/>
      <c r="Z57" s="177"/>
      <c r="AA57" s="205"/>
      <c r="AB57" s="205"/>
      <c r="AC57" s="196"/>
      <c r="AD57" s="196"/>
      <c r="AE57" s="196"/>
      <c r="AF57" s="196"/>
      <c r="AG57" s="184"/>
      <c r="AH57" s="184"/>
      <c r="AI57" s="184"/>
      <c r="AJ57" s="177"/>
      <c r="AK57" s="177"/>
      <c r="AL57" s="177"/>
      <c r="AM57" s="205"/>
      <c r="AN57" s="205"/>
      <c r="AO57" s="196"/>
      <c r="AP57" s="196"/>
      <c r="AQ57" s="196"/>
      <c r="AR57" s="196"/>
      <c r="AS57" s="196"/>
      <c r="AT57" s="184"/>
      <c r="AU57" s="184"/>
      <c r="AV57" s="184"/>
      <c r="AW57" s="177"/>
      <c r="AX57" s="177"/>
      <c r="AY57" s="177"/>
      <c r="AZ57" s="205"/>
      <c r="BA57" s="205"/>
      <c r="BB57" s="196"/>
      <c r="BC57" s="196"/>
      <c r="BD57" s="197"/>
      <c r="BE57" s="197"/>
      <c r="BF57" s="197"/>
      <c r="BG57" s="184"/>
      <c r="BH57" s="184"/>
      <c r="BI57" s="184"/>
      <c r="BJ57" s="177"/>
      <c r="BK57" s="177"/>
      <c r="BL57" s="177"/>
      <c r="BM57" s="205"/>
      <c r="BN57" s="205"/>
      <c r="BO57" s="196"/>
      <c r="BP57" s="196"/>
      <c r="BQ57" s="197"/>
      <c r="BR57" s="197"/>
      <c r="BS57" s="197"/>
      <c r="BT57" s="18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row>
    <row r="58" spans="1:162" s="146" customFormat="1" ht="15.75">
      <c r="A58" s="155"/>
      <c r="B58" s="190"/>
      <c r="C58" s="198" t="s">
        <v>651</v>
      </c>
      <c r="D58" s="199"/>
      <c r="E58" s="200">
        <f>E47+E57</f>
        <v>0</v>
      </c>
      <c r="F58" s="191"/>
      <c r="G58" s="191"/>
      <c r="H58" s="191"/>
      <c r="I58" s="191"/>
      <c r="J58" s="5"/>
      <c r="L58" s="163"/>
      <c r="M58" s="163"/>
      <c r="N58" s="177"/>
      <c r="O58" s="177"/>
      <c r="P58" s="205"/>
      <c r="Q58" s="205"/>
      <c r="R58" s="196"/>
      <c r="S58" s="196"/>
      <c r="T58" s="196"/>
      <c r="U58" s="184"/>
      <c r="V58" s="185"/>
      <c r="W58" s="185"/>
      <c r="X58" s="177"/>
      <c r="Y58" s="177"/>
      <c r="Z58" s="177"/>
      <c r="AA58" s="205"/>
      <c r="AB58" s="205"/>
      <c r="AC58" s="196"/>
      <c r="AD58" s="196"/>
      <c r="AE58" s="196"/>
      <c r="AF58" s="196"/>
      <c r="AG58" s="184"/>
      <c r="AH58" s="184"/>
      <c r="AI58" s="184"/>
      <c r="AJ58" s="177"/>
      <c r="AK58" s="177"/>
      <c r="AL58" s="177"/>
      <c r="AM58" s="205"/>
      <c r="AN58" s="205"/>
      <c r="AO58" s="196"/>
      <c r="AP58" s="196"/>
      <c r="AQ58" s="196"/>
      <c r="AR58" s="196"/>
      <c r="AS58" s="196"/>
      <c r="AT58" s="184"/>
      <c r="AU58" s="184"/>
      <c r="AV58" s="184"/>
      <c r="AW58" s="177"/>
      <c r="AX58" s="177"/>
      <c r="AY58" s="177"/>
      <c r="AZ58" s="205"/>
      <c r="BA58" s="205"/>
      <c r="BB58" s="196"/>
      <c r="BC58" s="196"/>
      <c r="BD58" s="197"/>
      <c r="BE58" s="197"/>
      <c r="BF58" s="197"/>
      <c r="BG58" s="184"/>
      <c r="BH58" s="184"/>
      <c r="BI58" s="184"/>
      <c r="BJ58" s="177"/>
      <c r="BK58" s="177"/>
      <c r="BL58" s="177"/>
      <c r="BM58" s="205"/>
      <c r="BN58" s="205"/>
      <c r="BO58" s="196"/>
      <c r="BP58" s="196"/>
      <c r="BQ58" s="197"/>
      <c r="BR58" s="197"/>
      <c r="BS58" s="197"/>
      <c r="BT58" s="18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row>
    <row r="59" spans="1:162" s="146" customFormat="1" ht="15">
      <c r="A59" s="155"/>
      <c r="B59" s="190">
        <v>1</v>
      </c>
      <c r="C59" s="191" t="s">
        <v>652</v>
      </c>
      <c r="D59" s="155"/>
      <c r="E59" s="283"/>
      <c r="F59" s="566"/>
      <c r="G59" s="570"/>
      <c r="H59" s="570"/>
      <c r="I59" s="571"/>
      <c r="J59" s="5"/>
      <c r="L59" s="163"/>
      <c r="M59" s="163"/>
      <c r="N59" s="177"/>
      <c r="O59" s="177"/>
      <c r="P59" s="196"/>
      <c r="Q59" s="196"/>
      <c r="R59" s="196"/>
      <c r="S59" s="196"/>
      <c r="T59" s="196"/>
      <c r="U59" s="184"/>
      <c r="V59" s="185"/>
      <c r="W59" s="185"/>
      <c r="X59" s="177"/>
      <c r="Y59" s="177"/>
      <c r="Z59" s="177"/>
      <c r="AA59" s="196"/>
      <c r="AB59" s="196"/>
      <c r="AC59" s="196"/>
      <c r="AD59" s="196"/>
      <c r="AE59" s="196"/>
      <c r="AF59" s="196"/>
      <c r="AG59" s="184"/>
      <c r="AH59" s="184"/>
      <c r="AI59" s="184"/>
      <c r="AJ59" s="177"/>
      <c r="AK59" s="177"/>
      <c r="AL59" s="177"/>
      <c r="AM59" s="196"/>
      <c r="AN59" s="196"/>
      <c r="AO59" s="196"/>
      <c r="AP59" s="196"/>
      <c r="AQ59" s="196"/>
      <c r="AR59" s="196"/>
      <c r="AS59" s="196"/>
      <c r="AT59" s="184"/>
      <c r="AU59" s="184"/>
      <c r="AV59" s="184"/>
      <c r="AW59" s="177"/>
      <c r="AX59" s="177"/>
      <c r="AY59" s="177"/>
      <c r="AZ59" s="196"/>
      <c r="BA59" s="196"/>
      <c r="BB59" s="196"/>
      <c r="BC59" s="196"/>
      <c r="BD59" s="197"/>
      <c r="BE59" s="197"/>
      <c r="BF59" s="197"/>
      <c r="BG59" s="184"/>
      <c r="BH59" s="184"/>
      <c r="BI59" s="184"/>
      <c r="BJ59" s="177"/>
      <c r="BK59" s="177"/>
      <c r="BL59" s="177"/>
      <c r="BM59" s="196"/>
      <c r="BN59" s="196"/>
      <c r="BO59" s="196"/>
      <c r="BP59" s="196"/>
      <c r="BQ59" s="197"/>
      <c r="BR59" s="197"/>
      <c r="BS59" s="197"/>
      <c r="BT59" s="18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c r="DP59" s="194"/>
      <c r="DQ59" s="194"/>
      <c r="DR59" s="194"/>
      <c r="DS59" s="194"/>
      <c r="DT59" s="194"/>
      <c r="DU59" s="194"/>
      <c r="DV59" s="194"/>
      <c r="DW59" s="194"/>
      <c r="DX59" s="194"/>
      <c r="DY59" s="194"/>
      <c r="DZ59" s="194"/>
      <c r="EA59" s="194"/>
      <c r="EB59" s="194"/>
      <c r="EC59" s="194"/>
      <c r="ED59" s="194"/>
      <c r="EE59" s="194"/>
      <c r="EF59" s="194"/>
      <c r="EG59" s="194"/>
      <c r="EH59" s="194"/>
      <c r="EI59" s="194"/>
      <c r="EJ59" s="194"/>
      <c r="EK59" s="194"/>
      <c r="EL59" s="194"/>
      <c r="EM59" s="194"/>
      <c r="EN59" s="194"/>
      <c r="EO59" s="194"/>
      <c r="EP59" s="194"/>
      <c r="EQ59" s="194"/>
      <c r="ER59" s="194"/>
      <c r="ES59" s="194"/>
      <c r="ET59" s="194"/>
      <c r="EU59" s="194"/>
      <c r="EV59" s="194"/>
      <c r="EW59" s="194"/>
      <c r="EX59" s="194"/>
      <c r="EY59" s="194"/>
      <c r="EZ59" s="194"/>
      <c r="FA59" s="194"/>
      <c r="FB59" s="194"/>
      <c r="FC59" s="194"/>
      <c r="FD59" s="194"/>
      <c r="FE59" s="194"/>
      <c r="FF59" s="194"/>
    </row>
    <row r="60" spans="1:162" s="146" customFormat="1" ht="15.75">
      <c r="A60" s="155"/>
      <c r="B60" s="190"/>
      <c r="C60" s="198" t="s">
        <v>558</v>
      </c>
      <c r="D60" s="199"/>
      <c r="E60" s="200">
        <f>E58+E59</f>
        <v>0</v>
      </c>
      <c r="F60" s="182"/>
      <c r="G60" s="182"/>
      <c r="H60" s="182"/>
      <c r="I60" s="182"/>
      <c r="J60" s="5"/>
      <c r="L60" s="163"/>
      <c r="M60" s="163"/>
      <c r="N60" s="177"/>
      <c r="O60" s="177"/>
      <c r="P60" s="205"/>
      <c r="Q60" s="205"/>
      <c r="R60" s="196"/>
      <c r="S60" s="196"/>
      <c r="T60" s="196"/>
      <c r="U60" s="184"/>
      <c r="V60" s="185"/>
      <c r="W60" s="185"/>
      <c r="X60" s="177"/>
      <c r="Y60" s="177"/>
      <c r="Z60" s="177"/>
      <c r="AA60" s="205"/>
      <c r="AB60" s="205"/>
      <c r="AC60" s="196"/>
      <c r="AD60" s="196"/>
      <c r="AE60" s="196"/>
      <c r="AF60" s="196"/>
      <c r="AG60" s="184"/>
      <c r="AH60" s="184"/>
      <c r="AI60" s="184"/>
      <c r="AJ60" s="177"/>
      <c r="AK60" s="177"/>
      <c r="AL60" s="177"/>
      <c r="AM60" s="205"/>
      <c r="AN60" s="205"/>
      <c r="AO60" s="196"/>
      <c r="AP60" s="196"/>
      <c r="AQ60" s="196"/>
      <c r="AR60" s="196"/>
      <c r="AS60" s="196"/>
      <c r="AT60" s="184"/>
      <c r="AU60" s="184"/>
      <c r="AV60" s="184"/>
      <c r="AW60" s="177"/>
      <c r="AX60" s="177"/>
      <c r="AY60" s="177"/>
      <c r="AZ60" s="205"/>
      <c r="BA60" s="205"/>
      <c r="BB60" s="196"/>
      <c r="BC60" s="196"/>
      <c r="BD60" s="197"/>
      <c r="BE60" s="197"/>
      <c r="BF60" s="197"/>
      <c r="BG60" s="184"/>
      <c r="BH60" s="184"/>
      <c r="BI60" s="184"/>
      <c r="BJ60" s="177"/>
      <c r="BK60" s="177"/>
      <c r="BL60" s="177"/>
      <c r="BM60" s="205"/>
      <c r="BN60" s="205"/>
      <c r="BO60" s="196"/>
      <c r="BP60" s="196"/>
      <c r="BQ60" s="197"/>
      <c r="BR60" s="197"/>
      <c r="BS60" s="197"/>
      <c r="BT60" s="18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94"/>
      <c r="DZ60" s="194"/>
      <c r="EA60" s="194"/>
      <c r="EB60" s="194"/>
      <c r="EC60" s="194"/>
      <c r="ED60" s="194"/>
      <c r="EE60" s="194"/>
      <c r="EF60" s="194"/>
      <c r="EG60" s="194"/>
      <c r="EH60" s="194"/>
      <c r="EI60" s="194"/>
      <c r="EJ60" s="194"/>
      <c r="EK60" s="194"/>
      <c r="EL60" s="194"/>
      <c r="EM60" s="194"/>
      <c r="EN60" s="194"/>
      <c r="EO60" s="194"/>
      <c r="EP60" s="194"/>
      <c r="EQ60" s="194"/>
      <c r="ER60" s="194"/>
      <c r="ES60" s="194"/>
      <c r="ET60" s="194"/>
      <c r="EU60" s="194"/>
      <c r="EV60" s="194"/>
      <c r="EW60" s="194"/>
      <c r="EX60" s="194"/>
      <c r="EY60" s="194"/>
      <c r="EZ60" s="194"/>
      <c r="FA60" s="194"/>
      <c r="FB60" s="194"/>
      <c r="FC60" s="194"/>
      <c r="FD60" s="194"/>
      <c r="FE60" s="194"/>
      <c r="FF60" s="194"/>
    </row>
    <row r="61" spans="1:162" s="146" customFormat="1" ht="15">
      <c r="A61" s="155"/>
      <c r="B61" s="190">
        <v>1</v>
      </c>
      <c r="C61" s="191" t="s">
        <v>653</v>
      </c>
      <c r="D61" s="155"/>
      <c r="E61" s="206"/>
      <c r="F61" s="575"/>
      <c r="G61" s="576"/>
      <c r="H61" s="576"/>
      <c r="I61" s="577"/>
      <c r="J61" s="5"/>
      <c r="L61" s="163"/>
      <c r="M61" s="163"/>
      <c r="N61" s="177"/>
      <c r="O61" s="177"/>
      <c r="P61" s="196"/>
      <c r="Q61" s="196"/>
      <c r="R61" s="196"/>
      <c r="S61" s="196"/>
      <c r="T61" s="196"/>
      <c r="U61" s="184"/>
      <c r="V61" s="185"/>
      <c r="W61" s="185"/>
      <c r="X61" s="177"/>
      <c r="Y61" s="177"/>
      <c r="Z61" s="177"/>
      <c r="AA61" s="196"/>
      <c r="AB61" s="196"/>
      <c r="AC61" s="196"/>
      <c r="AD61" s="196"/>
      <c r="AE61" s="196"/>
      <c r="AF61" s="196"/>
      <c r="AG61" s="184"/>
      <c r="AH61" s="184"/>
      <c r="AI61" s="184"/>
      <c r="AJ61" s="177"/>
      <c r="AK61" s="177"/>
      <c r="AL61" s="177"/>
      <c r="AM61" s="196"/>
      <c r="AN61" s="196"/>
      <c r="AO61" s="196"/>
      <c r="AP61" s="196"/>
      <c r="AQ61" s="196"/>
      <c r="AR61" s="196"/>
      <c r="AS61" s="196"/>
      <c r="AT61" s="184"/>
      <c r="AU61" s="184"/>
      <c r="AV61" s="184"/>
      <c r="AW61" s="177"/>
      <c r="AX61" s="177"/>
      <c r="AY61" s="177"/>
      <c r="AZ61" s="196"/>
      <c r="BA61" s="196"/>
      <c r="BB61" s="196"/>
      <c r="BC61" s="196"/>
      <c r="BD61" s="197"/>
      <c r="BE61" s="197"/>
      <c r="BF61" s="197"/>
      <c r="BG61" s="184"/>
      <c r="BH61" s="184"/>
      <c r="BI61" s="184"/>
      <c r="BJ61" s="177"/>
      <c r="BK61" s="177"/>
      <c r="BL61" s="177"/>
      <c r="BM61" s="196"/>
      <c r="BN61" s="196"/>
      <c r="BO61" s="196"/>
      <c r="BP61" s="196"/>
      <c r="BQ61" s="197"/>
      <c r="BR61" s="197"/>
      <c r="BS61" s="197"/>
      <c r="BT61" s="18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c r="DP61" s="194"/>
      <c r="DQ61" s="194"/>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4"/>
      <c r="ER61" s="194"/>
      <c r="ES61" s="194"/>
      <c r="ET61" s="194"/>
      <c r="EU61" s="194"/>
      <c r="EV61" s="194"/>
      <c r="EW61" s="194"/>
      <c r="EX61" s="194"/>
      <c r="EY61" s="194"/>
      <c r="EZ61" s="194"/>
      <c r="FA61" s="194"/>
      <c r="FB61" s="194"/>
      <c r="FC61" s="194"/>
      <c r="FD61" s="194"/>
      <c r="FE61" s="194"/>
      <c r="FF61" s="194"/>
    </row>
    <row r="62" spans="1:162" s="146" customFormat="1" ht="15">
      <c r="A62" s="155"/>
      <c r="B62" s="190">
        <v>1</v>
      </c>
      <c r="C62" s="191" t="s">
        <v>654</v>
      </c>
      <c r="D62" s="155"/>
      <c r="E62" s="282"/>
      <c r="F62" s="566"/>
      <c r="G62" s="570"/>
      <c r="H62" s="570"/>
      <c r="I62" s="571"/>
      <c r="J62" s="5"/>
      <c r="L62" s="163"/>
      <c r="M62" s="163"/>
      <c r="N62" s="177"/>
      <c r="O62" s="177"/>
      <c r="P62" s="196"/>
      <c r="Q62" s="196"/>
      <c r="R62" s="196"/>
      <c r="S62" s="196"/>
      <c r="T62" s="196"/>
      <c r="U62" s="184"/>
      <c r="V62" s="185"/>
      <c r="W62" s="185"/>
      <c r="X62" s="177"/>
      <c r="Y62" s="177"/>
      <c r="Z62" s="177"/>
      <c r="AA62" s="196"/>
      <c r="AB62" s="196"/>
      <c r="AC62" s="196"/>
      <c r="AD62" s="196"/>
      <c r="AE62" s="196"/>
      <c r="AF62" s="196"/>
      <c r="AG62" s="184"/>
      <c r="AH62" s="184"/>
      <c r="AI62" s="184"/>
      <c r="AJ62" s="177"/>
      <c r="AK62" s="177"/>
      <c r="AL62" s="177"/>
      <c r="AM62" s="196"/>
      <c r="AN62" s="196"/>
      <c r="AO62" s="196"/>
      <c r="AP62" s="196"/>
      <c r="AQ62" s="196"/>
      <c r="AR62" s="196"/>
      <c r="AS62" s="196"/>
      <c r="AT62" s="184"/>
      <c r="AU62" s="184"/>
      <c r="AV62" s="184"/>
      <c r="AW62" s="177"/>
      <c r="AX62" s="177"/>
      <c r="AY62" s="177"/>
      <c r="AZ62" s="196"/>
      <c r="BA62" s="196"/>
      <c r="BB62" s="196"/>
      <c r="BC62" s="196"/>
      <c r="BD62" s="197"/>
      <c r="BE62" s="197"/>
      <c r="BF62" s="197"/>
      <c r="BG62" s="184"/>
      <c r="BH62" s="184"/>
      <c r="BI62" s="184"/>
      <c r="BJ62" s="177"/>
      <c r="BK62" s="177"/>
      <c r="BL62" s="177"/>
      <c r="BM62" s="196"/>
      <c r="BN62" s="196"/>
      <c r="BO62" s="196"/>
      <c r="BP62" s="196"/>
      <c r="BQ62" s="197"/>
      <c r="BR62" s="197"/>
      <c r="BS62" s="197"/>
      <c r="BT62" s="18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4"/>
      <c r="EP62" s="194"/>
      <c r="EQ62" s="194"/>
      <c r="ER62" s="194"/>
      <c r="ES62" s="194"/>
      <c r="ET62" s="194"/>
      <c r="EU62" s="194"/>
      <c r="EV62" s="194"/>
      <c r="EW62" s="194"/>
      <c r="EX62" s="194"/>
      <c r="EY62" s="194"/>
      <c r="EZ62" s="194"/>
      <c r="FA62" s="194"/>
      <c r="FB62" s="194"/>
      <c r="FC62" s="194"/>
      <c r="FD62" s="194"/>
      <c r="FE62" s="194"/>
      <c r="FF62" s="194"/>
    </row>
    <row r="63" spans="1:162" s="146" customFormat="1" ht="15.75">
      <c r="A63" s="155"/>
      <c r="B63" s="190"/>
      <c r="C63" s="198" t="s">
        <v>655</v>
      </c>
      <c r="D63" s="199"/>
      <c r="E63" s="200">
        <f>SUM(E60:E62)</f>
        <v>0</v>
      </c>
      <c r="F63" s="191"/>
      <c r="G63" s="191"/>
      <c r="H63" s="191"/>
      <c r="I63" s="191"/>
      <c r="J63" s="204"/>
      <c r="L63" s="163"/>
      <c r="M63" s="163"/>
      <c r="N63" s="177"/>
      <c r="O63" s="177"/>
      <c r="P63" s="205"/>
      <c r="Q63" s="205"/>
      <c r="R63" s="196"/>
      <c r="S63" s="196"/>
      <c r="T63" s="196"/>
      <c r="U63" s="184"/>
      <c r="V63" s="185"/>
      <c r="W63" s="185"/>
      <c r="X63" s="177"/>
      <c r="Y63" s="177"/>
      <c r="Z63" s="177"/>
      <c r="AA63" s="205"/>
      <c r="AB63" s="205"/>
      <c r="AC63" s="196"/>
      <c r="AD63" s="196"/>
      <c r="AE63" s="196"/>
      <c r="AF63" s="196"/>
      <c r="AG63" s="184"/>
      <c r="AH63" s="184"/>
      <c r="AI63" s="184"/>
      <c r="AJ63" s="177"/>
      <c r="AK63" s="177"/>
      <c r="AL63" s="177"/>
      <c r="AM63" s="205"/>
      <c r="AN63" s="205"/>
      <c r="AO63" s="196"/>
      <c r="AP63" s="196"/>
      <c r="AQ63" s="196"/>
      <c r="AR63" s="196"/>
      <c r="AS63" s="196"/>
      <c r="AT63" s="184"/>
      <c r="AU63" s="184"/>
      <c r="AV63" s="184"/>
      <c r="AW63" s="177"/>
      <c r="AX63" s="177"/>
      <c r="AY63" s="177"/>
      <c r="AZ63" s="205"/>
      <c r="BA63" s="205"/>
      <c r="BB63" s="196"/>
      <c r="BC63" s="196"/>
      <c r="BD63" s="197"/>
      <c r="BE63" s="197"/>
      <c r="BF63" s="197"/>
      <c r="BG63" s="184"/>
      <c r="BH63" s="184"/>
      <c r="BI63" s="184"/>
      <c r="BJ63" s="177"/>
      <c r="BK63" s="177"/>
      <c r="BL63" s="177"/>
      <c r="BM63" s="205"/>
      <c r="BN63" s="205"/>
      <c r="BO63" s="196"/>
      <c r="BP63" s="196"/>
      <c r="BQ63" s="197"/>
      <c r="BR63" s="197"/>
      <c r="BS63" s="197"/>
      <c r="BT63" s="18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4"/>
      <c r="EP63" s="194"/>
      <c r="EQ63" s="194"/>
      <c r="ER63" s="194"/>
      <c r="ES63" s="194"/>
      <c r="ET63" s="194"/>
      <c r="EU63" s="194"/>
      <c r="EV63" s="194"/>
      <c r="EW63" s="194"/>
      <c r="EX63" s="194"/>
      <c r="EY63" s="194"/>
      <c r="EZ63" s="194"/>
      <c r="FA63" s="194"/>
      <c r="FB63" s="194"/>
      <c r="FC63" s="194"/>
      <c r="FD63" s="194"/>
      <c r="FE63" s="194"/>
      <c r="FF63" s="194"/>
    </row>
    <row r="64" spans="1:162" s="146" customFormat="1" ht="15">
      <c r="A64" s="155"/>
      <c r="B64" s="207"/>
      <c r="C64" s="157"/>
      <c r="D64" s="157"/>
      <c r="E64" s="184"/>
      <c r="F64" s="157"/>
      <c r="G64" s="157"/>
      <c r="H64" s="157"/>
      <c r="I64" s="157"/>
      <c r="J64" s="158"/>
      <c r="L64" s="163"/>
      <c r="M64" s="163"/>
      <c r="N64" s="177"/>
      <c r="O64" s="177"/>
      <c r="P64" s="208"/>
      <c r="Q64" s="208"/>
      <c r="R64" s="208"/>
      <c r="S64" s="208"/>
      <c r="T64" s="208"/>
      <c r="U64" s="184"/>
      <c r="V64" s="185"/>
      <c r="W64" s="185"/>
      <c r="X64" s="177"/>
      <c r="Y64" s="177"/>
      <c r="Z64" s="177"/>
      <c r="AA64" s="208"/>
      <c r="AB64" s="208"/>
      <c r="AC64" s="208"/>
      <c r="AD64" s="208"/>
      <c r="AE64" s="208"/>
      <c r="AF64" s="208"/>
      <c r="AG64" s="184"/>
      <c r="AH64" s="184"/>
      <c r="AI64" s="184"/>
      <c r="AJ64" s="177"/>
      <c r="AK64" s="177"/>
      <c r="AL64" s="177"/>
      <c r="AM64" s="208"/>
      <c r="AN64" s="208"/>
      <c r="AO64" s="208"/>
      <c r="AP64" s="208"/>
      <c r="AQ64" s="208"/>
      <c r="AR64" s="208"/>
      <c r="AS64" s="208"/>
      <c r="AT64" s="184"/>
      <c r="AU64" s="184"/>
      <c r="AV64" s="184"/>
      <c r="AW64" s="177"/>
      <c r="AX64" s="177"/>
      <c r="AY64" s="177"/>
      <c r="AZ64" s="208"/>
      <c r="BA64" s="208"/>
      <c r="BB64" s="208"/>
      <c r="BC64" s="208"/>
      <c r="BD64" s="209"/>
      <c r="BE64" s="209"/>
      <c r="BF64" s="209"/>
      <c r="BG64" s="184"/>
      <c r="BH64" s="184"/>
      <c r="BI64" s="184"/>
      <c r="BJ64" s="177"/>
      <c r="BK64" s="177"/>
      <c r="BL64" s="177"/>
      <c r="BM64" s="208"/>
      <c r="BN64" s="208"/>
      <c r="BO64" s="208"/>
      <c r="BP64" s="208"/>
      <c r="BQ64" s="209"/>
      <c r="BR64" s="209"/>
      <c r="BS64" s="209"/>
      <c r="BT64" s="18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4"/>
      <c r="CV64" s="194"/>
      <c r="CW64" s="194"/>
      <c r="CX64" s="194"/>
      <c r="CY64" s="194"/>
      <c r="CZ64" s="194"/>
      <c r="DA64" s="194"/>
      <c r="DB64" s="194"/>
      <c r="DC64" s="194"/>
      <c r="DD64" s="194"/>
      <c r="DE64" s="194"/>
      <c r="DF64" s="194"/>
      <c r="DG64" s="194"/>
      <c r="DH64" s="194"/>
      <c r="DI64" s="194"/>
      <c r="DJ64" s="194"/>
      <c r="DK64" s="194"/>
      <c r="DL64" s="194"/>
      <c r="DM64" s="194"/>
      <c r="DN64" s="194"/>
      <c r="DO64" s="194"/>
      <c r="DP64" s="194"/>
      <c r="DQ64" s="194"/>
      <c r="DR64" s="194"/>
      <c r="DS64" s="194"/>
      <c r="DT64" s="194"/>
      <c r="DU64" s="194"/>
      <c r="DV64" s="194"/>
      <c r="DW64" s="194"/>
      <c r="DX64" s="194"/>
      <c r="DY64" s="194"/>
      <c r="DZ64" s="194"/>
      <c r="EA64" s="194"/>
      <c r="EB64" s="194"/>
      <c r="EC64" s="194"/>
      <c r="ED64" s="194"/>
      <c r="EE64" s="194"/>
      <c r="EF64" s="194"/>
      <c r="EG64" s="194"/>
      <c r="EH64" s="194"/>
      <c r="EI64" s="194"/>
      <c r="EJ64" s="194"/>
      <c r="EK64" s="194"/>
      <c r="EL64" s="194"/>
      <c r="EM64" s="194"/>
      <c r="EN64" s="194"/>
      <c r="EO64" s="194"/>
      <c r="EP64" s="194"/>
      <c r="EQ64" s="194"/>
      <c r="ER64" s="194"/>
      <c r="ES64" s="194"/>
      <c r="ET64" s="194"/>
      <c r="EU64" s="194"/>
      <c r="EV64" s="194"/>
      <c r="EW64" s="194"/>
      <c r="EX64" s="194"/>
      <c r="EY64" s="194"/>
      <c r="EZ64" s="194"/>
      <c r="FA64" s="194"/>
      <c r="FB64" s="194"/>
      <c r="FC64" s="194"/>
      <c r="FD64" s="194"/>
      <c r="FE64" s="194"/>
      <c r="FF64" s="194"/>
    </row>
    <row r="65" spans="1:162" s="146" customFormat="1" ht="15.75">
      <c r="A65" s="155"/>
      <c r="B65" s="207"/>
      <c r="C65" s="157"/>
      <c r="D65" s="210" t="s">
        <v>656</v>
      </c>
      <c r="E65" s="284"/>
      <c r="F65" s="157"/>
      <c r="G65" s="210" t="s">
        <v>657</v>
      </c>
      <c r="H65" s="285"/>
      <c r="I65" s="157"/>
      <c r="J65" s="158"/>
      <c r="L65" s="163"/>
      <c r="M65" s="163"/>
      <c r="N65" s="177"/>
      <c r="O65" s="177"/>
      <c r="P65" s="208"/>
      <c r="Q65" s="205"/>
      <c r="R65" s="205"/>
      <c r="S65" s="208"/>
      <c r="T65" s="205"/>
      <c r="U65" s="184"/>
      <c r="V65" s="185"/>
      <c r="W65" s="185"/>
      <c r="X65" s="177"/>
      <c r="Y65" s="177"/>
      <c r="Z65" s="177"/>
      <c r="AA65" s="208"/>
      <c r="AB65" s="205"/>
      <c r="AC65" s="205"/>
      <c r="AD65" s="208"/>
      <c r="AE65" s="205"/>
      <c r="AF65" s="205"/>
      <c r="AG65" s="184"/>
      <c r="AH65" s="184"/>
      <c r="AI65" s="184"/>
      <c r="AJ65" s="177"/>
      <c r="AK65" s="177"/>
      <c r="AL65" s="177"/>
      <c r="AM65" s="208"/>
      <c r="AN65" s="205"/>
      <c r="AO65" s="205"/>
      <c r="AP65" s="208"/>
      <c r="AQ65" s="205"/>
      <c r="AR65" s="205"/>
      <c r="AS65" s="205"/>
      <c r="AT65" s="184"/>
      <c r="AU65" s="184"/>
      <c r="AV65" s="184"/>
      <c r="AW65" s="177"/>
      <c r="AX65" s="177"/>
      <c r="AY65" s="177"/>
      <c r="AZ65" s="208"/>
      <c r="BA65" s="205"/>
      <c r="BB65" s="205"/>
      <c r="BC65" s="208"/>
      <c r="BD65" s="211"/>
      <c r="BE65" s="211"/>
      <c r="BF65" s="211"/>
      <c r="BG65" s="184"/>
      <c r="BH65" s="184"/>
      <c r="BI65" s="184"/>
      <c r="BJ65" s="177"/>
      <c r="BK65" s="177"/>
      <c r="BL65" s="177"/>
      <c r="BM65" s="208"/>
      <c r="BN65" s="205"/>
      <c r="BO65" s="205"/>
      <c r="BP65" s="208"/>
      <c r="BQ65" s="211"/>
      <c r="BR65" s="211"/>
      <c r="BS65" s="211"/>
      <c r="BT65" s="18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c r="EI65" s="194"/>
      <c r="EJ65" s="194"/>
      <c r="EK65" s="194"/>
      <c r="EL65" s="194"/>
      <c r="EM65" s="194"/>
      <c r="EN65" s="194"/>
      <c r="EO65" s="194"/>
      <c r="EP65" s="194"/>
      <c r="EQ65" s="194"/>
      <c r="ER65" s="194"/>
      <c r="ES65" s="194"/>
      <c r="ET65" s="194"/>
      <c r="EU65" s="194"/>
      <c r="EV65" s="194"/>
      <c r="EW65" s="194"/>
      <c r="EX65" s="194"/>
      <c r="EY65" s="194"/>
      <c r="EZ65" s="194"/>
      <c r="FA65" s="194"/>
      <c r="FB65" s="194"/>
      <c r="FC65" s="194"/>
      <c r="FD65" s="194"/>
      <c r="FE65" s="194"/>
      <c r="FF65" s="194"/>
    </row>
    <row r="66" spans="1:162" s="146" customFormat="1" ht="27.75" customHeight="1" thickBot="1">
      <c r="A66" s="572"/>
      <c r="B66" s="573"/>
      <c r="C66" s="573"/>
      <c r="D66" s="573"/>
      <c r="E66" s="573"/>
      <c r="F66" s="573"/>
      <c r="G66" s="573"/>
      <c r="H66" s="573"/>
      <c r="I66" s="573"/>
      <c r="J66" s="574"/>
      <c r="L66" s="163"/>
      <c r="M66" s="163"/>
      <c r="N66" s="177"/>
      <c r="O66" s="177"/>
      <c r="P66" s="208"/>
      <c r="Q66" s="208"/>
      <c r="R66" s="208"/>
      <c r="S66" s="208"/>
      <c r="T66" s="208"/>
      <c r="U66" s="184"/>
      <c r="V66" s="185"/>
      <c r="W66" s="185"/>
      <c r="X66" s="177"/>
      <c r="Y66" s="177"/>
      <c r="Z66" s="177"/>
      <c r="AA66" s="208"/>
      <c r="AB66" s="208"/>
      <c r="AC66" s="208"/>
      <c r="AD66" s="208"/>
      <c r="AE66" s="208"/>
      <c r="AF66" s="208"/>
      <c r="AG66" s="184"/>
      <c r="AH66" s="184"/>
      <c r="AI66" s="184"/>
      <c r="AJ66" s="177"/>
      <c r="AK66" s="177"/>
      <c r="AL66" s="177"/>
      <c r="AM66" s="208"/>
      <c r="AN66" s="208"/>
      <c r="AO66" s="208"/>
      <c r="AP66" s="208"/>
      <c r="AQ66" s="208"/>
      <c r="AR66" s="208"/>
      <c r="AS66" s="208"/>
      <c r="AT66" s="184"/>
      <c r="AU66" s="184"/>
      <c r="AV66" s="184"/>
      <c r="AW66" s="177"/>
      <c r="AX66" s="177"/>
      <c r="AY66" s="177"/>
      <c r="AZ66" s="208"/>
      <c r="BA66" s="208"/>
      <c r="BB66" s="208"/>
      <c r="BC66" s="208"/>
      <c r="BD66" s="209"/>
      <c r="BE66" s="209"/>
      <c r="BF66" s="209"/>
      <c r="BG66" s="184"/>
      <c r="BH66" s="184"/>
      <c r="BI66" s="184"/>
      <c r="BJ66" s="177"/>
      <c r="BK66" s="177"/>
      <c r="BL66" s="177"/>
      <c r="BM66" s="208"/>
      <c r="BN66" s="208"/>
      <c r="BO66" s="208"/>
      <c r="BP66" s="208"/>
      <c r="BQ66" s="209"/>
      <c r="BR66" s="209"/>
      <c r="BS66" s="209"/>
      <c r="BT66" s="18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94"/>
      <c r="ET66" s="194"/>
      <c r="EU66" s="194"/>
      <c r="EV66" s="194"/>
      <c r="EW66" s="194"/>
      <c r="EX66" s="194"/>
      <c r="EY66" s="194"/>
      <c r="EZ66" s="194"/>
      <c r="FA66" s="194"/>
      <c r="FB66" s="194"/>
      <c r="FC66" s="194"/>
      <c r="FD66" s="194"/>
      <c r="FE66" s="194"/>
      <c r="FF66" s="194"/>
    </row>
  </sheetData>
  <mergeCells count="61">
    <mergeCell ref="A66:J66"/>
    <mergeCell ref="F59:I59"/>
    <mergeCell ref="F61:I61"/>
    <mergeCell ref="F62:I62"/>
    <mergeCell ref="F55:I55"/>
    <mergeCell ref="F56:I56"/>
    <mergeCell ref="F49:I49"/>
    <mergeCell ref="F50:I50"/>
    <mergeCell ref="F51:I51"/>
    <mergeCell ref="F52:I52"/>
    <mergeCell ref="F45:I45"/>
    <mergeCell ref="F46:I46"/>
    <mergeCell ref="F48:I48"/>
    <mergeCell ref="F54:I54"/>
    <mergeCell ref="F53:I53"/>
    <mergeCell ref="F41:I41"/>
    <mergeCell ref="F42:I42"/>
    <mergeCell ref="F43:I43"/>
    <mergeCell ref="F44:I44"/>
    <mergeCell ref="F37:I37"/>
    <mergeCell ref="F38:I38"/>
    <mergeCell ref="F39:I39"/>
    <mergeCell ref="F40:I40"/>
    <mergeCell ref="F33:I33"/>
    <mergeCell ref="F34:I34"/>
    <mergeCell ref="F35:I35"/>
    <mergeCell ref="F36:I36"/>
    <mergeCell ref="F29:I29"/>
    <mergeCell ref="F30:I30"/>
    <mergeCell ref="F31:I31"/>
    <mergeCell ref="F32:I32"/>
    <mergeCell ref="F25:I25"/>
    <mergeCell ref="F26:I26"/>
    <mergeCell ref="F27:I27"/>
    <mergeCell ref="F28:I28"/>
    <mergeCell ref="F21:I21"/>
    <mergeCell ref="F22:I22"/>
    <mergeCell ref="F23:I23"/>
    <mergeCell ref="F24:I24"/>
    <mergeCell ref="F17:I17"/>
    <mergeCell ref="F18:I18"/>
    <mergeCell ref="F19:I19"/>
    <mergeCell ref="F20:I20"/>
    <mergeCell ref="F13:I13"/>
    <mergeCell ref="F14:I14"/>
    <mergeCell ref="F15:I15"/>
    <mergeCell ref="F16:I16"/>
    <mergeCell ref="F11:I11"/>
    <mergeCell ref="D7:I7"/>
    <mergeCell ref="B9:I9"/>
    <mergeCell ref="F12:I12"/>
    <mergeCell ref="B8:C8"/>
    <mergeCell ref="B7:C7"/>
    <mergeCell ref="I1:J1"/>
    <mergeCell ref="D5:E5"/>
    <mergeCell ref="F5:I5"/>
    <mergeCell ref="D8:I8"/>
    <mergeCell ref="A2:J2"/>
    <mergeCell ref="A3:J3"/>
    <mergeCell ref="B5:C5"/>
    <mergeCell ref="D4:I4"/>
  </mergeCells>
  <printOptions/>
  <pageMargins left="0.5" right="0.5" top="0.5" bottom="0.5" header="0.5" footer="0.5"/>
  <pageSetup firstPageNumber="19" useFirstPageNumber="1" fitToHeight="1" fitToWidth="1" horizontalDpi="600" verticalDpi="600" orientation="portrait" scale="73" r:id="rId3"/>
  <headerFooter alignWithMargins="0">
    <oddFooter>&amp;CPage &amp;P</oddFooter>
  </headerFooter>
  <colBreaks count="1" manualBreakCount="1">
    <brk id="10" max="65535" man="1"/>
  </colBreaks>
  <legacyDrawing r:id="rId2"/>
</worksheet>
</file>

<file path=xl/worksheets/sheet16.xml><?xml version="1.0" encoding="utf-8"?>
<worksheet xmlns="http://schemas.openxmlformats.org/spreadsheetml/2006/main" xmlns:r="http://schemas.openxmlformats.org/officeDocument/2006/relationships">
  <dimension ref="A1:J117"/>
  <sheetViews>
    <sheetView workbookViewId="0" topLeftCell="A6">
      <selection activeCell="O47" sqref="O47"/>
    </sheetView>
  </sheetViews>
  <sheetFormatPr defaultColWidth="9.140625" defaultRowHeight="12.75"/>
  <cols>
    <col min="1" max="5" width="9.140625" style="52" customWidth="1"/>
    <col min="6" max="6" width="13.421875" style="52" customWidth="1"/>
    <col min="7" max="9" width="9.140625" style="52" customWidth="1"/>
    <col min="10" max="10" width="7.421875" style="52" customWidth="1"/>
  </cols>
  <sheetData>
    <row r="1" spans="9:10" ht="12.75" customHeight="1">
      <c r="I1" s="493"/>
      <c r="J1" s="493"/>
    </row>
    <row r="2" spans="1:10" ht="34.5" customHeight="1">
      <c r="A2" s="586" t="s">
        <v>233</v>
      </c>
      <c r="B2" s="586"/>
      <c r="C2" s="586"/>
      <c r="D2" s="586"/>
      <c r="E2" s="586"/>
      <c r="F2" s="586"/>
      <c r="G2" s="586"/>
      <c r="H2" s="586"/>
      <c r="I2" s="586"/>
      <c r="J2" s="586"/>
    </row>
    <row r="3" spans="1:10" ht="57.75" customHeight="1">
      <c r="A3" s="587" t="s">
        <v>426</v>
      </c>
      <c r="B3" s="586"/>
      <c r="C3" s="586"/>
      <c r="D3" s="586"/>
      <c r="E3" s="586"/>
      <c r="F3" s="586"/>
      <c r="G3" s="586"/>
      <c r="H3" s="586"/>
      <c r="I3" s="586"/>
      <c r="J3" s="586"/>
    </row>
    <row r="4" spans="1:10" ht="154.5" customHeight="1">
      <c r="A4" s="590" t="s">
        <v>720</v>
      </c>
      <c r="B4" s="591"/>
      <c r="C4" s="591"/>
      <c r="D4" s="591"/>
      <c r="E4" s="591"/>
      <c r="F4" s="591"/>
      <c r="G4" s="591"/>
      <c r="H4" s="591"/>
      <c r="I4" s="591"/>
      <c r="J4" s="591"/>
    </row>
    <row r="5" spans="1:10" ht="15">
      <c r="A5" s="53"/>
      <c r="B5" s="54"/>
      <c r="C5" s="55"/>
      <c r="D5" s="55"/>
      <c r="E5" s="55"/>
      <c r="F5" s="55"/>
      <c r="G5" s="55"/>
      <c r="H5" s="55"/>
      <c r="I5" s="55"/>
      <c r="J5" s="55"/>
    </row>
    <row r="6" spans="1:10" ht="19.5" customHeight="1">
      <c r="A6" s="588" t="s">
        <v>235</v>
      </c>
      <c r="B6" s="589"/>
      <c r="C6" s="589"/>
      <c r="D6" s="589"/>
      <c r="E6" s="589"/>
      <c r="F6" s="589"/>
      <c r="G6" s="589"/>
      <c r="H6" s="589"/>
      <c r="I6" s="589"/>
      <c r="J6" s="589"/>
    </row>
    <row r="7" spans="1:10" ht="56.25" customHeight="1">
      <c r="A7" s="580"/>
      <c r="B7" s="581"/>
      <c r="C7" s="581"/>
      <c r="D7" s="581"/>
      <c r="E7" s="581"/>
      <c r="F7" s="581"/>
      <c r="G7" s="581"/>
      <c r="H7" s="581"/>
      <c r="I7" s="581"/>
      <c r="J7" s="581"/>
    </row>
    <row r="8" spans="1:10" ht="22.5" customHeight="1">
      <c r="A8" s="578" t="s">
        <v>234</v>
      </c>
      <c r="B8" s="579"/>
      <c r="C8" s="579"/>
      <c r="D8" s="579"/>
      <c r="E8" s="579"/>
      <c r="F8" s="579"/>
      <c r="G8" s="579"/>
      <c r="H8" s="579"/>
      <c r="I8" s="579"/>
      <c r="J8" s="579"/>
    </row>
    <row r="9" spans="1:10" ht="56.25" customHeight="1">
      <c r="A9" s="582"/>
      <c r="B9" s="583"/>
      <c r="C9" s="583"/>
      <c r="D9" s="583"/>
      <c r="E9" s="583"/>
      <c r="F9" s="583"/>
      <c r="G9" s="583"/>
      <c r="H9" s="583"/>
      <c r="I9" s="583"/>
      <c r="J9" s="583"/>
    </row>
    <row r="10" spans="1:10" ht="124.5" customHeight="1">
      <c r="A10" s="584" t="s">
        <v>236</v>
      </c>
      <c r="B10" s="585"/>
      <c r="C10" s="585"/>
      <c r="D10" s="585"/>
      <c r="E10" s="585"/>
      <c r="F10" s="585"/>
      <c r="G10" s="585"/>
      <c r="H10" s="585"/>
      <c r="I10" s="585"/>
      <c r="J10" s="585"/>
    </row>
    <row r="11" spans="1:10" ht="144" customHeight="1">
      <c r="A11" s="582" t="s">
        <v>242</v>
      </c>
      <c r="B11" s="583"/>
      <c r="C11" s="583"/>
      <c r="D11" s="583"/>
      <c r="E11" s="583"/>
      <c r="F11" s="583"/>
      <c r="G11" s="583"/>
      <c r="H11" s="583"/>
      <c r="I11" s="583"/>
      <c r="J11" s="583"/>
    </row>
    <row r="12" spans="1:10" ht="169.5" customHeight="1">
      <c r="A12" s="588" t="s">
        <v>237</v>
      </c>
      <c r="B12" s="589"/>
      <c r="C12" s="589"/>
      <c r="D12" s="589"/>
      <c r="E12" s="589"/>
      <c r="F12" s="589"/>
      <c r="G12" s="589"/>
      <c r="H12" s="589"/>
      <c r="I12" s="589"/>
      <c r="J12" s="589"/>
    </row>
    <row r="13" spans="1:10" ht="99" customHeight="1">
      <c r="A13" s="580"/>
      <c r="B13" s="581"/>
      <c r="C13" s="581"/>
      <c r="D13" s="581"/>
      <c r="E13" s="581"/>
      <c r="F13" s="581"/>
      <c r="G13" s="581"/>
      <c r="H13" s="581"/>
      <c r="I13" s="581"/>
      <c r="J13" s="581"/>
    </row>
    <row r="14" spans="1:10" ht="110.25" customHeight="1">
      <c r="A14" s="578" t="s">
        <v>238</v>
      </c>
      <c r="B14" s="579"/>
      <c r="C14" s="579"/>
      <c r="D14" s="579"/>
      <c r="E14" s="579"/>
      <c r="F14" s="579"/>
      <c r="G14" s="579"/>
      <c r="H14" s="579"/>
      <c r="I14" s="579"/>
      <c r="J14" s="579"/>
    </row>
    <row r="15" spans="1:10" ht="104.25" customHeight="1">
      <c r="A15" s="582"/>
      <c r="B15" s="583"/>
      <c r="C15" s="583"/>
      <c r="D15" s="583"/>
      <c r="E15" s="583"/>
      <c r="F15" s="583"/>
      <c r="G15" s="583"/>
      <c r="H15" s="583"/>
      <c r="I15" s="583"/>
      <c r="J15" s="583"/>
    </row>
    <row r="16" spans="1:10" ht="147.75" customHeight="1">
      <c r="A16" s="584" t="s">
        <v>241</v>
      </c>
      <c r="B16" s="585"/>
      <c r="C16" s="585"/>
      <c r="D16" s="585"/>
      <c r="E16" s="585"/>
      <c r="F16" s="585"/>
      <c r="G16" s="585"/>
      <c r="H16" s="585"/>
      <c r="I16" s="585"/>
      <c r="J16" s="585"/>
    </row>
    <row r="17" spans="1:10" ht="146.25" customHeight="1">
      <c r="A17" s="592"/>
      <c r="B17" s="583"/>
      <c r="C17" s="583"/>
      <c r="D17" s="583"/>
      <c r="E17" s="583"/>
      <c r="F17" s="583"/>
      <c r="G17" s="583"/>
      <c r="H17" s="583"/>
      <c r="I17" s="583"/>
      <c r="J17" s="583"/>
    </row>
    <row r="18" spans="1:10" ht="189" customHeight="1">
      <c r="A18" s="584" t="s">
        <v>243</v>
      </c>
      <c r="B18" s="585"/>
      <c r="C18" s="585"/>
      <c r="D18" s="585"/>
      <c r="E18" s="585"/>
      <c r="F18" s="585"/>
      <c r="G18" s="585"/>
      <c r="H18" s="585"/>
      <c r="I18" s="585"/>
      <c r="J18" s="585"/>
    </row>
    <row r="19" spans="1:10" ht="144" customHeight="1">
      <c r="A19" s="592"/>
      <c r="B19" s="583"/>
      <c r="C19" s="583"/>
      <c r="D19" s="583"/>
      <c r="E19" s="583"/>
      <c r="F19" s="583"/>
      <c r="G19" s="583"/>
      <c r="H19" s="583"/>
      <c r="I19" s="583"/>
      <c r="J19" s="583"/>
    </row>
    <row r="20" spans="1:10" ht="30" customHeight="1">
      <c r="A20" s="65"/>
      <c r="B20" s="64"/>
      <c r="C20" s="64"/>
      <c r="D20" s="64"/>
      <c r="E20" s="64"/>
      <c r="G20" s="66"/>
      <c r="H20" s="66"/>
      <c r="I20" s="57"/>
      <c r="J20" s="57"/>
    </row>
    <row r="21" spans="2:10" ht="15.75" customHeight="1" hidden="1">
      <c r="B21" s="63"/>
      <c r="C21" s="64"/>
      <c r="D21" s="64"/>
      <c r="E21" s="64"/>
      <c r="G21" s="275"/>
      <c r="H21" s="66"/>
      <c r="I21" s="57"/>
      <c r="J21" s="57"/>
    </row>
    <row r="22" spans="1:10" ht="6" customHeight="1" hidden="1">
      <c r="A22" s="65"/>
      <c r="B22" s="64"/>
      <c r="C22" s="64"/>
      <c r="D22" s="64"/>
      <c r="E22" s="67"/>
      <c r="F22" s="68"/>
      <c r="G22" s="66"/>
      <c r="H22" s="66"/>
      <c r="I22" s="57"/>
      <c r="J22" s="57"/>
    </row>
    <row r="23" spans="2:10" ht="15.75" customHeight="1" hidden="1">
      <c r="B23" s="63"/>
      <c r="C23" s="69"/>
      <c r="D23" s="54"/>
      <c r="E23" s="54"/>
      <c r="F23" s="70"/>
      <c r="G23" s="66"/>
      <c r="H23" s="66"/>
      <c r="I23" s="57"/>
      <c r="J23" s="57"/>
    </row>
    <row r="24" spans="1:10" ht="15.75" customHeight="1" hidden="1">
      <c r="A24" s="65"/>
      <c r="B24" s="63"/>
      <c r="C24" s="64"/>
      <c r="D24" s="64"/>
      <c r="E24" s="64"/>
      <c r="F24" s="66"/>
      <c r="G24" s="71"/>
      <c r="H24" s="70"/>
      <c r="I24" s="57"/>
      <c r="J24" s="57"/>
    </row>
    <row r="25" spans="2:10" ht="5.25" customHeight="1" hidden="1">
      <c r="B25" s="54"/>
      <c r="C25" s="64"/>
      <c r="D25" s="64"/>
      <c r="E25" s="64"/>
      <c r="F25" s="66"/>
      <c r="G25" s="66"/>
      <c r="H25" s="66"/>
      <c r="I25" s="57"/>
      <c r="J25" s="57"/>
    </row>
    <row r="26" spans="1:10" ht="15.75" customHeight="1" hidden="1">
      <c r="A26" s="65"/>
      <c r="B26" s="64"/>
      <c r="C26" s="64"/>
      <c r="D26" s="72"/>
      <c r="E26" s="64"/>
      <c r="F26" s="66"/>
      <c r="G26" s="73"/>
      <c r="H26" s="66"/>
      <c r="I26" s="57"/>
      <c r="J26" s="57"/>
    </row>
    <row r="27" spans="2:10" ht="4.5" customHeight="1" hidden="1">
      <c r="B27" s="54"/>
      <c r="C27" s="54"/>
      <c r="D27" s="54"/>
      <c r="E27" s="54"/>
      <c r="G27" s="66"/>
      <c r="H27" s="70"/>
      <c r="I27" s="57"/>
      <c r="J27" s="57"/>
    </row>
    <row r="28" spans="2:10" ht="29.25" customHeight="1" hidden="1">
      <c r="B28" s="63"/>
      <c r="C28" s="487"/>
      <c r="D28" s="487"/>
      <c r="E28" s="487"/>
      <c r="F28" s="487"/>
      <c r="G28" s="487"/>
      <c r="H28" s="487"/>
      <c r="I28" s="487"/>
      <c r="J28" s="487"/>
    </row>
    <row r="29" spans="2:10" ht="4.5" customHeight="1" hidden="1">
      <c r="B29" s="63"/>
      <c r="C29" s="74"/>
      <c r="D29" s="74"/>
      <c r="E29" s="74"/>
      <c r="F29" s="75"/>
      <c r="G29" s="75"/>
      <c r="H29" s="75"/>
      <c r="I29" s="75"/>
      <c r="J29" s="57"/>
    </row>
    <row r="30" spans="1:10" ht="24.75" customHeight="1" hidden="1">
      <c r="A30" s="65"/>
      <c r="B30" s="490"/>
      <c r="C30" s="423"/>
      <c r="D30" s="423"/>
      <c r="E30" s="423"/>
      <c r="F30" s="423"/>
      <c r="G30" s="423"/>
      <c r="H30" s="423"/>
      <c r="I30" s="423"/>
      <c r="J30" s="276"/>
    </row>
    <row r="31" spans="1:10" ht="21" customHeight="1">
      <c r="A31" s="65"/>
      <c r="G31" s="66"/>
      <c r="H31" s="66"/>
      <c r="I31" s="494"/>
      <c r="J31" s="494"/>
    </row>
    <row r="32" spans="1:10" ht="27.75" customHeight="1">
      <c r="A32" s="497"/>
      <c r="B32" s="498"/>
      <c r="C32" s="498"/>
      <c r="D32" s="498"/>
      <c r="E32" s="498"/>
      <c r="F32" s="498"/>
      <c r="G32" s="498"/>
      <c r="H32" s="498"/>
      <c r="I32" s="498"/>
      <c r="J32" s="498"/>
    </row>
    <row r="33" ht="12.75" customHeight="1">
      <c r="A33" s="76"/>
    </row>
    <row r="34" spans="1:10" ht="45.75" customHeight="1">
      <c r="A34" s="56"/>
      <c r="B34" s="484"/>
      <c r="C34" s="484"/>
      <c r="D34" s="484"/>
      <c r="E34" s="484"/>
      <c r="F34" s="484"/>
      <c r="G34" s="484"/>
      <c r="H34" s="484"/>
      <c r="I34" s="484"/>
      <c r="J34" s="484"/>
    </row>
    <row r="35" spans="1:10" s="10" customFormat="1" ht="11.25" customHeight="1">
      <c r="A35" s="58"/>
      <c r="B35" s="57"/>
      <c r="C35" s="57"/>
      <c r="D35" s="57"/>
      <c r="E35" s="57"/>
      <c r="F35" s="57"/>
      <c r="G35" s="57"/>
      <c r="H35" s="57"/>
      <c r="I35" s="57"/>
      <c r="J35" s="57"/>
    </row>
    <row r="36" spans="1:10" ht="47.25" customHeight="1">
      <c r="A36" s="58"/>
      <c r="B36" s="484"/>
      <c r="C36" s="484"/>
      <c r="D36" s="484"/>
      <c r="E36" s="484"/>
      <c r="F36" s="484"/>
      <c r="G36" s="484"/>
      <c r="H36" s="484"/>
      <c r="I36" s="484"/>
      <c r="J36" s="484"/>
    </row>
    <row r="37" spans="1:10" ht="20.25" customHeight="1">
      <c r="A37" s="496"/>
      <c r="B37" s="423"/>
      <c r="C37" s="423"/>
      <c r="D37" s="423"/>
      <c r="E37" s="423"/>
      <c r="F37" s="423"/>
      <c r="G37" s="423"/>
      <c r="H37" s="423"/>
      <c r="I37" s="423"/>
      <c r="J37" s="423"/>
    </row>
    <row r="38" spans="1:10" ht="30.75" customHeight="1">
      <c r="A38" s="497"/>
      <c r="B38" s="498"/>
      <c r="C38" s="498"/>
      <c r="D38" s="498"/>
      <c r="E38" s="498"/>
      <c r="F38" s="498"/>
      <c r="G38" s="498"/>
      <c r="H38" s="498"/>
      <c r="I38" s="498"/>
      <c r="J38" s="498"/>
    </row>
    <row r="39" spans="1:10" ht="14.25">
      <c r="A39" s="76"/>
      <c r="B39" s="54"/>
      <c r="C39" s="55"/>
      <c r="D39" s="55"/>
      <c r="E39" s="55"/>
      <c r="F39" s="55"/>
      <c r="G39" s="55"/>
      <c r="H39" s="55"/>
      <c r="I39" s="55"/>
      <c r="J39" s="55"/>
    </row>
    <row r="40" spans="1:9" ht="32.25" customHeight="1">
      <c r="A40" s="56"/>
      <c r="B40" s="484"/>
      <c r="C40" s="484"/>
      <c r="D40" s="484"/>
      <c r="E40" s="484"/>
      <c r="F40" s="484"/>
      <c r="G40" s="484"/>
      <c r="H40" s="484"/>
      <c r="I40" s="484"/>
    </row>
    <row r="41" spans="1:10" ht="15" customHeight="1">
      <c r="A41" s="54"/>
      <c r="B41" s="77"/>
      <c r="C41" s="55"/>
      <c r="D41" s="55"/>
      <c r="E41" s="55"/>
      <c r="F41" s="55"/>
      <c r="G41" s="55"/>
      <c r="H41" s="55"/>
      <c r="I41" s="493"/>
      <c r="J41" s="493"/>
    </row>
    <row r="42" spans="1:10" ht="47.25" customHeight="1">
      <c r="A42" s="56"/>
      <c r="B42" s="484"/>
      <c r="C42" s="484"/>
      <c r="D42" s="484"/>
      <c r="E42" s="484"/>
      <c r="F42" s="484"/>
      <c r="G42" s="484"/>
      <c r="H42" s="484"/>
      <c r="I42" s="484"/>
      <c r="J42" s="78"/>
    </row>
    <row r="43" ht="14.25" customHeight="1">
      <c r="J43" s="78"/>
    </row>
    <row r="44" spans="1:10" ht="35.25" customHeight="1">
      <c r="A44" s="54"/>
      <c r="B44" s="484"/>
      <c r="C44" s="484"/>
      <c r="D44" s="484"/>
      <c r="E44" s="484"/>
      <c r="F44" s="484"/>
      <c r="G44" s="484"/>
      <c r="H44" s="484"/>
      <c r="I44" s="484"/>
      <c r="J44" s="484"/>
    </row>
    <row r="45" spans="1:10" ht="9.75" customHeight="1">
      <c r="A45" s="54"/>
      <c r="B45" s="79"/>
      <c r="C45" s="79"/>
      <c r="D45" s="79"/>
      <c r="E45" s="79"/>
      <c r="F45" s="79"/>
      <c r="G45" s="79"/>
      <c r="H45" s="79"/>
      <c r="I45" s="79"/>
      <c r="J45" s="79"/>
    </row>
    <row r="46" spans="1:10" ht="18" customHeight="1">
      <c r="A46" s="76"/>
      <c r="B46" s="76"/>
      <c r="C46" s="79"/>
      <c r="D46" s="79"/>
      <c r="E46" s="79"/>
      <c r="F46" s="79"/>
      <c r="G46" s="79"/>
      <c r="H46" s="79"/>
      <c r="I46" s="79"/>
      <c r="J46" s="79"/>
    </row>
    <row r="47" spans="1:10" ht="47.25" customHeight="1">
      <c r="A47" s="76"/>
      <c r="B47" s="484"/>
      <c r="C47" s="484"/>
      <c r="D47" s="484"/>
      <c r="E47" s="484"/>
      <c r="F47" s="484"/>
      <c r="G47" s="484"/>
      <c r="H47" s="484"/>
      <c r="I47" s="484"/>
      <c r="J47" s="484"/>
    </row>
    <row r="48" spans="1:9" ht="18" customHeight="1">
      <c r="A48" s="54"/>
      <c r="B48" s="59"/>
      <c r="C48" s="59"/>
      <c r="D48" s="59"/>
      <c r="E48" s="59"/>
      <c r="F48" s="59"/>
      <c r="G48" s="57"/>
      <c r="H48" s="57"/>
      <c r="I48" s="57"/>
    </row>
    <row r="49" spans="1:10" ht="15.75" customHeight="1">
      <c r="A49" s="76"/>
      <c r="B49" s="54"/>
      <c r="C49" s="76"/>
      <c r="D49" s="76"/>
      <c r="E49" s="76"/>
      <c r="F49" s="76"/>
      <c r="G49" s="76"/>
      <c r="H49" s="76"/>
      <c r="I49" s="76"/>
      <c r="J49" s="76"/>
    </row>
    <row r="50" spans="1:10" ht="14.25">
      <c r="A50" s="54"/>
      <c r="B50" s="80"/>
      <c r="C50" s="54"/>
      <c r="D50" s="54"/>
      <c r="E50" s="54"/>
      <c r="F50" s="54"/>
      <c r="G50" s="54"/>
      <c r="H50" s="54"/>
      <c r="I50" s="54"/>
      <c r="J50" s="54"/>
    </row>
    <row r="51" spans="1:10" ht="33" customHeight="1">
      <c r="A51" s="56"/>
      <c r="B51" s="484"/>
      <c r="C51" s="484"/>
      <c r="D51" s="484"/>
      <c r="E51" s="484"/>
      <c r="F51" s="484"/>
      <c r="G51" s="484"/>
      <c r="H51" s="484"/>
      <c r="I51" s="484"/>
      <c r="J51" s="484"/>
    </row>
    <row r="52" spans="1:10" ht="1.5" customHeight="1">
      <c r="A52" s="54"/>
      <c r="B52" s="80"/>
      <c r="C52" s="54"/>
      <c r="D52" s="54"/>
      <c r="E52" s="54"/>
      <c r="F52" s="54"/>
      <c r="G52" s="54"/>
      <c r="H52" s="54"/>
      <c r="I52" s="54"/>
      <c r="J52" s="54"/>
    </row>
    <row r="53" spans="1:10" ht="12" customHeight="1">
      <c r="A53" s="54"/>
      <c r="B53" s="485"/>
      <c r="C53" s="485"/>
      <c r="D53" s="485"/>
      <c r="E53" s="485"/>
      <c r="F53" s="485"/>
      <c r="G53" s="485"/>
      <c r="H53" s="485"/>
      <c r="I53" s="485"/>
      <c r="J53" s="485"/>
    </row>
    <row r="54" spans="1:10" ht="14.25">
      <c r="A54" s="74"/>
      <c r="C54" s="81"/>
      <c r="D54" s="81"/>
      <c r="E54" s="81"/>
      <c r="F54" s="81"/>
      <c r="G54" s="81"/>
      <c r="H54" s="81"/>
      <c r="I54" s="82"/>
      <c r="J54" s="81"/>
    </row>
    <row r="55" spans="1:10" ht="14.25">
      <c r="A55" s="74"/>
      <c r="C55" s="81"/>
      <c r="D55" s="81"/>
      <c r="E55" s="81"/>
      <c r="F55" s="81"/>
      <c r="G55" s="81"/>
      <c r="H55" s="81"/>
      <c r="I55" s="81"/>
      <c r="J55" s="81"/>
    </row>
    <row r="56" spans="1:10" ht="11.25" customHeight="1">
      <c r="A56" s="74"/>
      <c r="C56" s="81"/>
      <c r="D56" s="81"/>
      <c r="E56" s="81"/>
      <c r="F56" s="81"/>
      <c r="G56" s="81"/>
      <c r="H56" s="81"/>
      <c r="I56" s="81"/>
      <c r="J56" s="81"/>
    </row>
    <row r="57" spans="1:10" ht="61.5" customHeight="1">
      <c r="A57" s="56"/>
      <c r="B57" s="484"/>
      <c r="C57" s="484"/>
      <c r="D57" s="484"/>
      <c r="E57" s="484"/>
      <c r="F57" s="484"/>
      <c r="G57" s="484"/>
      <c r="H57" s="484"/>
      <c r="I57" s="484"/>
      <c r="J57" s="484"/>
    </row>
    <row r="58" spans="1:10" ht="15">
      <c r="A58" s="54"/>
      <c r="B58" s="83"/>
      <c r="C58" s="54"/>
      <c r="D58" s="54"/>
      <c r="E58" s="54"/>
      <c r="F58" s="54"/>
      <c r="G58" s="54"/>
      <c r="H58" s="54"/>
      <c r="I58" s="54"/>
      <c r="J58" s="54"/>
    </row>
    <row r="59" spans="1:10" ht="31.5" customHeight="1">
      <c r="A59" s="54"/>
      <c r="B59" s="84"/>
      <c r="C59" s="295"/>
      <c r="D59" s="485"/>
      <c r="E59" s="485"/>
      <c r="F59" s="485"/>
      <c r="G59" s="485"/>
      <c r="H59" s="485"/>
      <c r="I59" s="485"/>
      <c r="J59" s="485"/>
    </row>
    <row r="60" spans="1:10" ht="15">
      <c r="A60" s="54"/>
      <c r="B60" s="83"/>
      <c r="C60" s="296"/>
      <c r="D60" s="54"/>
      <c r="E60" s="54"/>
      <c r="F60" s="54"/>
      <c r="G60" s="54"/>
      <c r="H60" s="54"/>
      <c r="I60" s="54"/>
      <c r="J60" s="54"/>
    </row>
    <row r="61" spans="1:10" ht="75.75" customHeight="1">
      <c r="A61" s="54"/>
      <c r="B61" s="83"/>
      <c r="C61" s="297"/>
      <c r="D61" s="484"/>
      <c r="E61" s="484"/>
      <c r="F61" s="484"/>
      <c r="G61" s="484"/>
      <c r="H61" s="484"/>
      <c r="I61" s="484"/>
      <c r="J61" s="484"/>
    </row>
    <row r="62" spans="1:10" ht="15">
      <c r="A62" s="54"/>
      <c r="B62" s="83"/>
      <c r="C62" s="296"/>
      <c r="D62" s="54"/>
      <c r="E62" s="54"/>
      <c r="F62" s="54"/>
      <c r="G62" s="54"/>
      <c r="H62" s="54"/>
      <c r="I62" s="54"/>
      <c r="J62" s="54"/>
    </row>
    <row r="63" spans="1:10" ht="48.75" customHeight="1">
      <c r="A63" s="54"/>
      <c r="B63" s="54"/>
      <c r="C63" s="298"/>
      <c r="D63" s="484"/>
      <c r="E63" s="484"/>
      <c r="F63" s="484"/>
      <c r="G63" s="484"/>
      <c r="H63" s="484"/>
      <c r="I63" s="484"/>
      <c r="J63" s="484"/>
    </row>
    <row r="64" spans="1:10" ht="15">
      <c r="A64" s="54"/>
      <c r="B64" s="83"/>
      <c r="C64" s="296"/>
      <c r="D64" s="54"/>
      <c r="E64" s="54"/>
      <c r="F64" s="54"/>
      <c r="G64" s="54"/>
      <c r="H64" s="54"/>
      <c r="I64" s="54"/>
      <c r="J64" s="54"/>
    </row>
    <row r="65" spans="1:10" ht="33.75" customHeight="1">
      <c r="A65" s="54"/>
      <c r="B65" s="54"/>
      <c r="C65" s="298"/>
      <c r="D65" s="484"/>
      <c r="E65" s="484"/>
      <c r="F65" s="484"/>
      <c r="G65" s="484"/>
      <c r="H65" s="484"/>
      <c r="I65" s="484"/>
      <c r="J65" s="484"/>
    </row>
    <row r="66" spans="1:10" ht="12.75">
      <c r="A66" s="495"/>
      <c r="B66" s="416"/>
      <c r="C66" s="416"/>
      <c r="D66" s="416"/>
      <c r="E66" s="416"/>
      <c r="F66" s="416"/>
      <c r="G66" s="416"/>
      <c r="H66" s="416"/>
      <c r="I66" s="416"/>
      <c r="J66" s="416"/>
    </row>
    <row r="67" spans="1:10" ht="60.75" customHeight="1">
      <c r="A67" s="54"/>
      <c r="B67" s="83"/>
      <c r="C67" s="298"/>
      <c r="D67" s="484"/>
      <c r="E67" s="484"/>
      <c r="F67" s="484"/>
      <c r="G67" s="484"/>
      <c r="H67" s="484"/>
      <c r="I67" s="484"/>
      <c r="J67" s="484"/>
    </row>
    <row r="68" spans="1:10" ht="15">
      <c r="A68" s="54"/>
      <c r="B68" s="83"/>
      <c r="C68" s="296"/>
      <c r="D68" s="54"/>
      <c r="E68" s="54"/>
      <c r="F68" s="54"/>
      <c r="G68" s="54"/>
      <c r="H68" s="54"/>
      <c r="I68" s="54"/>
      <c r="J68" s="54"/>
    </row>
    <row r="69" spans="1:10" ht="33" customHeight="1">
      <c r="A69" s="54"/>
      <c r="B69" s="54"/>
      <c r="C69" s="298"/>
      <c r="D69" s="484"/>
      <c r="E69" s="484"/>
      <c r="F69" s="484"/>
      <c r="G69" s="484"/>
      <c r="H69" s="484"/>
      <c r="I69" s="484"/>
      <c r="J69" s="484"/>
    </row>
    <row r="70" ht="12.75">
      <c r="B70" s="85"/>
    </row>
    <row r="71" spans="2:10" ht="11.25" customHeight="1">
      <c r="B71" s="86"/>
      <c r="C71" s="87"/>
      <c r="D71" s="87"/>
      <c r="E71" s="87"/>
      <c r="F71" s="87"/>
      <c r="G71" s="87"/>
      <c r="H71" s="87"/>
      <c r="I71" s="87"/>
      <c r="J71" s="87"/>
    </row>
    <row r="72" spans="2:10" ht="12.75">
      <c r="B72" s="86"/>
      <c r="C72" s="87"/>
      <c r="D72" s="87"/>
      <c r="E72" s="87"/>
      <c r="F72" s="87"/>
      <c r="G72" s="87"/>
      <c r="H72" s="87"/>
      <c r="I72" s="87"/>
      <c r="J72" s="87"/>
    </row>
    <row r="73" spans="2:3" ht="12.75" customHeight="1">
      <c r="B73" s="86"/>
      <c r="C73" s="88"/>
    </row>
    <row r="75" spans="2:10" ht="16.5" customHeight="1">
      <c r="B75" s="89"/>
      <c r="C75" s="89"/>
      <c r="D75" s="89"/>
      <c r="E75" s="89"/>
      <c r="F75" s="89"/>
      <c r="G75" s="89"/>
      <c r="H75" s="89"/>
      <c r="I75" s="89"/>
      <c r="J75" s="89"/>
    </row>
    <row r="76" spans="2:10" ht="12.75">
      <c r="B76" s="90"/>
      <c r="C76" s="91"/>
      <c r="D76" s="91"/>
      <c r="E76" s="91"/>
      <c r="F76" s="91"/>
      <c r="G76" s="91"/>
      <c r="H76" s="91"/>
      <c r="I76" s="91"/>
      <c r="J76" s="91"/>
    </row>
    <row r="77" ht="18" customHeight="1">
      <c r="B77" s="92"/>
    </row>
    <row r="78" spans="2:10" ht="12.75">
      <c r="B78" s="93"/>
      <c r="C78" s="91"/>
      <c r="D78" s="91"/>
      <c r="E78" s="91"/>
      <c r="F78" s="91"/>
      <c r="G78" s="91"/>
      <c r="H78" s="91"/>
      <c r="I78" s="91"/>
      <c r="J78" s="91"/>
    </row>
    <row r="79" ht="15.75" customHeight="1">
      <c r="B79" s="92"/>
    </row>
    <row r="80" spans="2:10" ht="17.25" customHeight="1">
      <c r="B80" s="94"/>
      <c r="C80" s="95"/>
      <c r="D80" s="89"/>
      <c r="E80" s="89"/>
      <c r="F80" s="89"/>
      <c r="G80" s="89"/>
      <c r="H80" s="89"/>
      <c r="I80" s="89"/>
      <c r="J80" s="89"/>
    </row>
    <row r="81" spans="2:10" ht="12.75">
      <c r="B81" s="93"/>
      <c r="C81" s="96"/>
      <c r="D81" s="91"/>
      <c r="E81" s="91"/>
      <c r="F81" s="91"/>
      <c r="G81" s="91"/>
      <c r="H81" s="91"/>
      <c r="I81" s="91"/>
      <c r="J81" s="91"/>
    </row>
    <row r="82" spans="2:10" ht="15.75" customHeight="1">
      <c r="B82" s="94"/>
      <c r="C82" s="95"/>
      <c r="D82" s="89"/>
      <c r="E82" s="89"/>
      <c r="F82" s="89"/>
      <c r="G82" s="89"/>
      <c r="H82" s="89"/>
      <c r="I82" s="89"/>
      <c r="J82" s="89"/>
    </row>
    <row r="83" spans="2:10" ht="12.75">
      <c r="B83" s="93"/>
      <c r="C83" s="91"/>
      <c r="D83" s="91"/>
      <c r="E83" s="91"/>
      <c r="F83" s="91"/>
      <c r="G83" s="91"/>
      <c r="H83" s="91"/>
      <c r="I83" s="91"/>
      <c r="J83" s="91"/>
    </row>
    <row r="84" ht="15" customHeight="1">
      <c r="B84" s="92"/>
    </row>
    <row r="85" spans="2:10" ht="12.75">
      <c r="B85" s="97"/>
      <c r="C85" s="91"/>
      <c r="D85" s="91"/>
      <c r="E85" s="91"/>
      <c r="F85" s="91"/>
      <c r="G85" s="91"/>
      <c r="H85" s="91"/>
      <c r="I85" s="91"/>
      <c r="J85" s="91"/>
    </row>
    <row r="86" spans="2:10" ht="16.5" customHeight="1">
      <c r="B86" s="91"/>
      <c r="C86" s="95"/>
      <c r="D86" s="89"/>
      <c r="E86" s="89"/>
      <c r="F86" s="89"/>
      <c r="G86" s="89"/>
      <c r="H86" s="89"/>
      <c r="I86" s="89"/>
      <c r="J86" s="89"/>
    </row>
    <row r="87" spans="2:10" ht="12" customHeight="1">
      <c r="B87" s="91"/>
      <c r="C87" s="95"/>
      <c r="D87" s="89"/>
      <c r="E87" s="89"/>
      <c r="F87" s="89"/>
      <c r="G87" s="89"/>
      <c r="H87" s="89"/>
      <c r="I87" s="89"/>
      <c r="J87" s="89"/>
    </row>
    <row r="117" spans="1:10" ht="12.75">
      <c r="A117" s="495" t="s">
        <v>483</v>
      </c>
      <c r="B117" s="495"/>
      <c r="C117" s="495"/>
      <c r="D117" s="495"/>
      <c r="E117" s="495"/>
      <c r="F117" s="495"/>
      <c r="G117" s="495"/>
      <c r="H117" s="495"/>
      <c r="I117" s="495"/>
      <c r="J117" s="495"/>
    </row>
  </sheetData>
  <sheetProtection selectLockedCells="1"/>
  <mergeCells count="42">
    <mergeCell ref="A17:J17"/>
    <mergeCell ref="A18:J18"/>
    <mergeCell ref="A19:J19"/>
    <mergeCell ref="A9:J9"/>
    <mergeCell ref="A10:J10"/>
    <mergeCell ref="A11:J11"/>
    <mergeCell ref="A12:J12"/>
    <mergeCell ref="B44:J44"/>
    <mergeCell ref="B47:J47"/>
    <mergeCell ref="B51:J51"/>
    <mergeCell ref="D69:J69"/>
    <mergeCell ref="D61:J61"/>
    <mergeCell ref="D63:J63"/>
    <mergeCell ref="D65:J65"/>
    <mergeCell ref="D67:J67"/>
    <mergeCell ref="B57:J57"/>
    <mergeCell ref="B53:J53"/>
    <mergeCell ref="A2:J2"/>
    <mergeCell ref="A3:J3"/>
    <mergeCell ref="A6:J6"/>
    <mergeCell ref="A7:J7"/>
    <mergeCell ref="A4:J4"/>
    <mergeCell ref="I41:J41"/>
    <mergeCell ref="B34:J34"/>
    <mergeCell ref="I31:J31"/>
    <mergeCell ref="A8:J8"/>
    <mergeCell ref="C28:J28"/>
    <mergeCell ref="B30:I30"/>
    <mergeCell ref="A13:J13"/>
    <mergeCell ref="A14:J14"/>
    <mergeCell ref="A15:J15"/>
    <mergeCell ref="A16:J16"/>
    <mergeCell ref="A117:J117"/>
    <mergeCell ref="A66:J66"/>
    <mergeCell ref="A37:J37"/>
    <mergeCell ref="I1:J1"/>
    <mergeCell ref="A38:J38"/>
    <mergeCell ref="D59:J59"/>
    <mergeCell ref="A32:J32"/>
    <mergeCell ref="B42:I42"/>
    <mergeCell ref="B36:J36"/>
    <mergeCell ref="B40:I40"/>
  </mergeCells>
  <printOptions/>
  <pageMargins left="0.75" right="0.75" top="1" bottom="0.85" header="0.5" footer="0.5"/>
  <pageSetup firstPageNumber="20" useFirstPageNumber="1" horizontalDpi="600" verticalDpi="600" orientation="portrait" scale="87" r:id="rId1"/>
  <headerFooter alignWithMargins="0">
    <oddFooter>&amp;CPage &amp;P</oddFooter>
  </headerFooter>
  <rowBreaks count="3" manualBreakCount="3">
    <brk id="11" max="255" man="1"/>
    <brk id="17" max="9" man="1"/>
    <brk id="37" max="255" man="1"/>
  </rowBreaks>
</worksheet>
</file>

<file path=xl/worksheets/sheet17.xml><?xml version="1.0" encoding="utf-8"?>
<worksheet xmlns="http://schemas.openxmlformats.org/spreadsheetml/2006/main" xmlns:r="http://schemas.openxmlformats.org/officeDocument/2006/relationships">
  <sheetPr codeName="Sheet43"/>
  <dimension ref="A1:J37"/>
  <sheetViews>
    <sheetView showGridLines="0" workbookViewId="0" topLeftCell="A11">
      <selection activeCell="D7" sqref="D7"/>
    </sheetView>
  </sheetViews>
  <sheetFormatPr defaultColWidth="9.140625" defaultRowHeight="12.75"/>
  <cols>
    <col min="1" max="1" width="5.7109375" style="30" customWidth="1"/>
    <col min="2" max="2" width="9.140625" style="30" customWidth="1"/>
    <col min="3" max="3" width="8.00390625" style="30" customWidth="1"/>
    <col min="4" max="7" width="9.140625" style="30" customWidth="1"/>
    <col min="8" max="8" width="13.57421875" style="30" customWidth="1"/>
    <col min="9" max="16384" width="9.140625" style="30" customWidth="1"/>
  </cols>
  <sheetData>
    <row r="1" spans="9:10" ht="12.75">
      <c r="I1" s="594"/>
      <c r="J1" s="594"/>
    </row>
    <row r="2" spans="1:10" ht="37.5">
      <c r="A2" s="595" t="s">
        <v>658</v>
      </c>
      <c r="B2" s="595"/>
      <c r="C2" s="595"/>
      <c r="D2" s="595"/>
      <c r="E2" s="595"/>
      <c r="F2" s="595"/>
      <c r="G2" s="595"/>
      <c r="H2" s="595"/>
      <c r="I2" s="595"/>
      <c r="J2" s="595"/>
    </row>
    <row r="3" ht="30.75" customHeight="1">
      <c r="A3" s="214"/>
    </row>
    <row r="4" spans="1:10" ht="106.5" customHeight="1">
      <c r="A4" s="595" t="s">
        <v>524</v>
      </c>
      <c r="B4" s="595"/>
      <c r="C4" s="595"/>
      <c r="D4" s="595"/>
      <c r="E4" s="595"/>
      <c r="F4" s="595"/>
      <c r="G4" s="595"/>
      <c r="H4" s="595"/>
      <c r="I4" s="595"/>
      <c r="J4" s="595"/>
    </row>
    <row r="5" spans="1:10" ht="114" customHeight="1">
      <c r="A5" s="596" t="s">
        <v>691</v>
      </c>
      <c r="B5" s="597"/>
      <c r="C5" s="597"/>
      <c r="D5" s="597"/>
      <c r="E5" s="597"/>
      <c r="F5" s="597"/>
      <c r="G5" s="597"/>
      <c r="H5" s="597"/>
      <c r="I5" s="597"/>
      <c r="J5" s="597"/>
    </row>
    <row r="6" ht="80.25" customHeight="1"/>
    <row r="7" spans="2:5" ht="15.75">
      <c r="B7" s="46"/>
      <c r="E7" s="47"/>
    </row>
    <row r="8" spans="1:10" ht="33.75" customHeight="1">
      <c r="A8" s="598"/>
      <c r="B8" s="585"/>
      <c r="C8" s="585"/>
      <c r="D8" s="585"/>
      <c r="E8" s="585"/>
      <c r="F8" s="585"/>
      <c r="G8" s="585"/>
      <c r="H8" s="585"/>
      <c r="I8" s="585"/>
      <c r="J8" s="585"/>
    </row>
    <row r="9" spans="2:10" ht="15.75" customHeight="1" hidden="1">
      <c r="B9" s="48"/>
      <c r="C9" s="23"/>
      <c r="D9" s="23"/>
      <c r="E9" s="15"/>
      <c r="F9" s="15"/>
      <c r="G9" s="15"/>
      <c r="H9" s="15"/>
      <c r="I9" s="23"/>
      <c r="J9" s="23"/>
    </row>
    <row r="10" spans="2:10" ht="37.5" customHeight="1" hidden="1">
      <c r="B10" s="48"/>
      <c r="C10" s="593"/>
      <c r="D10" s="593"/>
      <c r="E10" s="593"/>
      <c r="F10" s="593"/>
      <c r="G10" s="593"/>
      <c r="H10" s="593"/>
      <c r="I10" s="593"/>
      <c r="J10" s="593"/>
    </row>
    <row r="11" spans="2:10" ht="49.5" customHeight="1">
      <c r="B11" s="48"/>
      <c r="C11" s="593"/>
      <c r="D11" s="593"/>
      <c r="E11" s="593"/>
      <c r="F11" s="593"/>
      <c r="G11" s="593"/>
      <c r="H11" s="593"/>
      <c r="I11" s="593"/>
      <c r="J11" s="593"/>
    </row>
    <row r="12" spans="2:10" ht="62.25" customHeight="1">
      <c r="B12" s="48"/>
      <c r="C12" s="593"/>
      <c r="D12" s="593"/>
      <c r="E12" s="593"/>
      <c r="F12" s="593"/>
      <c r="G12" s="593"/>
      <c r="H12" s="593"/>
      <c r="I12" s="593"/>
      <c r="J12" s="593"/>
    </row>
    <row r="13" spans="2:10" ht="33.75" customHeight="1">
      <c r="B13" s="48"/>
      <c r="C13" s="593"/>
      <c r="D13" s="593"/>
      <c r="E13" s="593"/>
      <c r="F13" s="593"/>
      <c r="G13" s="593"/>
      <c r="H13" s="593"/>
      <c r="I13" s="593"/>
      <c r="J13" s="593"/>
    </row>
    <row r="14" spans="2:10" ht="36.75" customHeight="1">
      <c r="B14" s="48"/>
      <c r="C14" s="593"/>
      <c r="D14" s="593"/>
      <c r="E14" s="593"/>
      <c r="F14" s="593"/>
      <c r="G14" s="593"/>
      <c r="H14" s="593"/>
      <c r="I14" s="593"/>
      <c r="J14" s="593"/>
    </row>
    <row r="15" spans="2:10" ht="19.5" customHeight="1">
      <c r="B15" s="48"/>
      <c r="C15" s="593"/>
      <c r="D15" s="593"/>
      <c r="E15" s="593"/>
      <c r="F15" s="593"/>
      <c r="G15" s="593"/>
      <c r="H15" s="593"/>
      <c r="I15" s="593"/>
      <c r="J15" s="593"/>
    </row>
    <row r="16" spans="3:10" ht="12.75">
      <c r="C16" s="23"/>
      <c r="D16" s="23"/>
      <c r="E16" s="23"/>
      <c r="F16" s="23"/>
      <c r="G16" s="23"/>
      <c r="H16" s="23"/>
      <c r="I16" s="23"/>
      <c r="J16" s="23"/>
    </row>
    <row r="17" spans="3:10" ht="12.75">
      <c r="C17" s="23"/>
      <c r="D17" s="23"/>
      <c r="E17" s="23"/>
      <c r="F17" s="23"/>
      <c r="G17" s="23"/>
      <c r="H17" s="23"/>
      <c r="I17" s="23"/>
      <c r="J17" s="23"/>
    </row>
    <row r="18" spans="3:10" ht="12.75">
      <c r="C18" s="23"/>
      <c r="D18" s="23"/>
      <c r="E18" s="23"/>
      <c r="F18" s="23"/>
      <c r="G18" s="23"/>
      <c r="H18" s="23"/>
      <c r="I18" s="23"/>
      <c r="J18" s="23"/>
    </row>
    <row r="19" spans="3:10" ht="12.75">
      <c r="C19" s="23"/>
      <c r="D19" s="23"/>
      <c r="E19" s="23"/>
      <c r="F19" s="23"/>
      <c r="G19" s="23"/>
      <c r="H19" s="23"/>
      <c r="I19" s="23"/>
      <c r="J19" s="23"/>
    </row>
    <row r="20" spans="3:10" ht="12.75">
      <c r="C20" s="23"/>
      <c r="D20" s="23"/>
      <c r="E20" s="23"/>
      <c r="F20" s="23"/>
      <c r="G20" s="23"/>
      <c r="H20" s="23"/>
      <c r="I20" s="23"/>
      <c r="J20" s="23"/>
    </row>
    <row r="37" spans="1:10" ht="12.75">
      <c r="A37" s="416" t="s">
        <v>484</v>
      </c>
      <c r="B37" s="416"/>
      <c r="C37" s="416"/>
      <c r="D37" s="416"/>
      <c r="E37" s="416"/>
      <c r="F37" s="416"/>
      <c r="G37" s="416"/>
      <c r="H37" s="416"/>
      <c r="I37" s="416"/>
      <c r="J37" s="416"/>
    </row>
  </sheetData>
  <mergeCells count="12">
    <mergeCell ref="C15:J15"/>
    <mergeCell ref="C14:J14"/>
    <mergeCell ref="C13:J13"/>
    <mergeCell ref="C12:J12"/>
    <mergeCell ref="A37:J37"/>
    <mergeCell ref="I1:J1"/>
    <mergeCell ref="A2:J2"/>
    <mergeCell ref="A4:J4"/>
    <mergeCell ref="A5:J5"/>
    <mergeCell ref="A8:J8"/>
    <mergeCell ref="C11:J11"/>
    <mergeCell ref="C10:J10"/>
  </mergeCells>
  <printOptions/>
  <pageMargins left="0.75" right="0.25" top="0.75" bottom="0.75" header="0.5" footer="0.5"/>
  <pageSetup firstPageNumber="23" useFirstPageNumber="1" horizontalDpi="600" verticalDpi="600" orientation="portrait" r:id="rId1"/>
  <headerFooter alignWithMargins="0">
    <oddFooter>&amp;CPage 23</oddFooter>
  </headerFooter>
</worksheet>
</file>

<file path=xl/worksheets/sheet18.xml><?xml version="1.0" encoding="utf-8"?>
<worksheet xmlns="http://schemas.openxmlformats.org/spreadsheetml/2006/main" xmlns:r="http://schemas.openxmlformats.org/officeDocument/2006/relationships">
  <dimension ref="A4:J39"/>
  <sheetViews>
    <sheetView workbookViewId="0" topLeftCell="A22">
      <selection activeCell="E23" sqref="E23"/>
    </sheetView>
  </sheetViews>
  <sheetFormatPr defaultColWidth="9.140625" defaultRowHeight="12.75"/>
  <cols>
    <col min="1" max="1" width="22.7109375" style="0" customWidth="1"/>
    <col min="2" max="2" width="27.140625" style="0" customWidth="1"/>
    <col min="3" max="3" width="25.8515625" style="0" customWidth="1"/>
    <col min="4" max="4" width="26.28125" style="0" customWidth="1"/>
    <col min="5" max="5" width="12.8515625" style="0" customWidth="1"/>
    <col min="6" max="6" width="15.7109375" style="0" customWidth="1"/>
    <col min="7" max="7" width="12.00390625" style="0" customWidth="1"/>
  </cols>
  <sheetData>
    <row r="4" spans="1:9" s="221" customFormat="1" ht="18">
      <c r="A4" s="599" t="s">
        <v>189</v>
      </c>
      <c r="B4" s="599"/>
      <c r="C4" s="599"/>
      <c r="D4" s="599"/>
      <c r="E4" s="599"/>
      <c r="F4" s="599"/>
      <c r="G4" s="599"/>
      <c r="H4" s="303"/>
      <c r="I4" s="304"/>
    </row>
    <row r="5" spans="1:9" s="221" customFormat="1" ht="15" hidden="1">
      <c r="A5" s="301"/>
      <c r="B5" s="302"/>
      <c r="C5" s="302"/>
      <c r="D5" s="302"/>
      <c r="E5" s="302"/>
      <c r="F5" s="302"/>
      <c r="G5" s="302"/>
      <c r="H5" s="302"/>
      <c r="I5" s="302"/>
    </row>
    <row r="6" spans="1:8" s="305" customFormat="1" ht="18" hidden="1">
      <c r="A6" s="599"/>
      <c r="B6" s="599"/>
      <c r="C6" s="599"/>
      <c r="D6" s="599"/>
      <c r="E6" s="599"/>
      <c r="F6" s="599"/>
      <c r="G6" s="599"/>
      <c r="H6" s="303"/>
    </row>
    <row r="7" spans="1:10" s="221" customFormat="1" ht="18.75" hidden="1">
      <c r="A7" s="600"/>
      <c r="B7" s="600"/>
      <c r="C7" s="600"/>
      <c r="D7" s="600"/>
      <c r="E7" s="600"/>
      <c r="F7" s="600"/>
      <c r="G7" s="600"/>
      <c r="H7" s="600"/>
      <c r="I7" s="306"/>
      <c r="J7" s="306"/>
    </row>
    <row r="8" spans="1:9" s="221" customFormat="1" ht="9.75" customHeight="1" hidden="1">
      <c r="A8" s="601" t="s">
        <v>257</v>
      </c>
      <c r="B8" s="601"/>
      <c r="C8" s="601"/>
      <c r="D8" s="601"/>
      <c r="E8" s="601"/>
      <c r="F8" s="601"/>
      <c r="G8" s="601"/>
      <c r="H8" s="601"/>
      <c r="I8" s="302"/>
    </row>
    <row r="9" spans="1:9" s="221" customFormat="1" ht="9" customHeight="1" hidden="1">
      <c r="A9" s="601" t="s">
        <v>647</v>
      </c>
      <c r="B9" s="601"/>
      <c r="C9" s="601"/>
      <c r="D9" s="601"/>
      <c r="E9" s="601"/>
      <c r="F9" s="601"/>
      <c r="G9" s="601"/>
      <c r="H9" s="601"/>
      <c r="I9" s="302"/>
    </row>
    <row r="10" spans="1:9" s="221" customFormat="1" ht="14.25" hidden="1">
      <c r="A10" s="302"/>
      <c r="B10" s="302"/>
      <c r="C10" s="302"/>
      <c r="D10" s="302"/>
      <c r="E10" s="302"/>
      <c r="F10" s="302"/>
      <c r="G10" s="302"/>
      <c r="H10" s="302"/>
      <c r="I10" s="302"/>
    </row>
    <row r="11" spans="1:9" s="221" customFormat="1" ht="15" hidden="1">
      <c r="A11" s="307"/>
      <c r="B11" s="308"/>
      <c r="C11" s="308"/>
      <c r="D11" s="308"/>
      <c r="E11" s="308"/>
      <c r="F11" s="308"/>
      <c r="G11" s="309"/>
      <c r="H11" s="307"/>
      <c r="I11" s="302"/>
    </row>
    <row r="12" spans="1:9" s="221" customFormat="1" ht="15" hidden="1">
      <c r="A12" s="302"/>
      <c r="B12" s="604"/>
      <c r="C12" s="605"/>
      <c r="D12" s="605"/>
      <c r="E12" s="605"/>
      <c r="F12" s="606"/>
      <c r="G12" s="310"/>
      <c r="H12" s="302"/>
      <c r="I12" s="302"/>
    </row>
    <row r="13" spans="1:9" s="221" customFormat="1" ht="32.25" customHeight="1" hidden="1">
      <c r="A13" s="302"/>
      <c r="B13" s="607"/>
      <c r="C13" s="608"/>
      <c r="D13" s="608"/>
      <c r="E13" s="608"/>
      <c r="F13" s="609"/>
      <c r="G13" s="311"/>
      <c r="H13" s="302"/>
      <c r="I13" s="302"/>
    </row>
    <row r="14" spans="1:9" s="221" customFormat="1" ht="14.25">
      <c r="A14" s="302"/>
      <c r="B14" s="302"/>
      <c r="C14" s="302"/>
      <c r="D14" s="302"/>
      <c r="E14" s="302"/>
      <c r="F14" s="302"/>
      <c r="G14" s="302"/>
      <c r="H14" s="302"/>
      <c r="I14" s="302"/>
    </row>
    <row r="15" spans="1:10" s="221" customFormat="1" ht="67.5" customHeight="1">
      <c r="A15" s="610" t="s">
        <v>425</v>
      </c>
      <c r="B15" s="611"/>
      <c r="C15" s="611"/>
      <c r="D15" s="611"/>
      <c r="E15" s="611"/>
      <c r="F15" s="611"/>
      <c r="G15" s="611"/>
      <c r="H15" s="312"/>
      <c r="I15" s="313"/>
      <c r="J15" s="313"/>
    </row>
    <row r="16" spans="1:9" s="221" customFormat="1" ht="15">
      <c r="A16" s="310"/>
      <c r="B16" s="314"/>
      <c r="C16" s="314"/>
      <c r="D16" s="314"/>
      <c r="E16" s="314"/>
      <c r="F16" s="314"/>
      <c r="G16" s="310"/>
      <c r="H16" s="307"/>
      <c r="I16" s="302"/>
    </row>
    <row r="17" spans="1:9" s="221" customFormat="1" ht="45">
      <c r="A17" s="319" t="s">
        <v>583</v>
      </c>
      <c r="B17" s="318" t="s">
        <v>584</v>
      </c>
      <c r="C17" s="318" t="s">
        <v>585</v>
      </c>
      <c r="D17" s="318" t="s">
        <v>586</v>
      </c>
      <c r="E17" s="318" t="s">
        <v>597</v>
      </c>
      <c r="F17" s="318" t="s">
        <v>230</v>
      </c>
      <c r="G17" s="319" t="s">
        <v>587</v>
      </c>
      <c r="H17" s="307"/>
      <c r="I17" s="302"/>
    </row>
    <row r="18" spans="1:9" s="221" customFormat="1" ht="15.75" customHeight="1">
      <c r="A18" s="316"/>
      <c r="B18" s="316"/>
      <c r="C18" s="317"/>
      <c r="D18" s="317"/>
      <c r="E18" s="317"/>
      <c r="F18" s="317"/>
      <c r="G18" s="316"/>
      <c r="H18" s="315"/>
      <c r="I18" s="302"/>
    </row>
    <row r="19" spans="1:9" s="221" customFormat="1" ht="58.5" customHeight="1">
      <c r="A19" s="322" t="s">
        <v>692</v>
      </c>
      <c r="B19" s="324" t="s">
        <v>190</v>
      </c>
      <c r="C19" s="324" t="s">
        <v>191</v>
      </c>
      <c r="D19" s="324" t="s">
        <v>192</v>
      </c>
      <c r="E19" s="334"/>
      <c r="F19" s="325">
        <v>1</v>
      </c>
      <c r="G19" s="326">
        <f>E19*F19</f>
        <v>0</v>
      </c>
      <c r="H19" s="307"/>
      <c r="I19" s="302"/>
    </row>
    <row r="20" spans="1:9" s="221" customFormat="1" ht="54.75" customHeight="1">
      <c r="A20" s="320" t="s">
        <v>419</v>
      </c>
      <c r="B20" s="324" t="s">
        <v>594</v>
      </c>
      <c r="C20" s="324" t="s">
        <v>593</v>
      </c>
      <c r="D20" s="324" t="s">
        <v>592</v>
      </c>
      <c r="E20" s="335"/>
      <c r="F20" s="330">
        <v>1</v>
      </c>
      <c r="G20" s="326">
        <f aca="true" t="shared" si="0" ref="G20:G33">E20*F20</f>
        <v>0</v>
      </c>
      <c r="H20" s="307"/>
      <c r="I20" s="302"/>
    </row>
    <row r="21" spans="1:9" s="221" customFormat="1" ht="134.25" customHeight="1">
      <c r="A21" s="322" t="s">
        <v>588</v>
      </c>
      <c r="B21" s="324" t="s">
        <v>596</v>
      </c>
      <c r="C21" s="324" t="s">
        <v>193</v>
      </c>
      <c r="D21" s="327" t="s">
        <v>598</v>
      </c>
      <c r="E21" s="336"/>
      <c r="F21" s="331">
        <v>1</v>
      </c>
      <c r="G21" s="326">
        <f t="shared" si="0"/>
        <v>0</v>
      </c>
      <c r="H21" s="321"/>
      <c r="I21" s="302"/>
    </row>
    <row r="22" spans="1:9" s="221" customFormat="1" ht="135.75" customHeight="1">
      <c r="A22" s="320" t="s">
        <v>589</v>
      </c>
      <c r="B22" s="324" t="s">
        <v>506</v>
      </c>
      <c r="C22" s="324" t="s">
        <v>239</v>
      </c>
      <c r="D22" s="329" t="s">
        <v>240</v>
      </c>
      <c r="E22" s="335"/>
      <c r="F22" s="330">
        <v>2</v>
      </c>
      <c r="G22" s="326">
        <f t="shared" si="0"/>
        <v>0</v>
      </c>
      <c r="H22" s="307"/>
      <c r="I22" s="302"/>
    </row>
    <row r="23" spans="1:9" s="221" customFormat="1" ht="124.5" customHeight="1">
      <c r="A23" s="320" t="s">
        <v>590</v>
      </c>
      <c r="B23" s="324" t="s">
        <v>244</v>
      </c>
      <c r="C23" s="324" t="s">
        <v>245</v>
      </c>
      <c r="D23" s="329" t="s">
        <v>246</v>
      </c>
      <c r="E23" s="335"/>
      <c r="F23" s="330">
        <v>1</v>
      </c>
      <c r="G23" s="326">
        <f t="shared" si="0"/>
        <v>0</v>
      </c>
      <c r="H23" s="307"/>
      <c r="I23" s="302"/>
    </row>
    <row r="24" spans="1:9" s="221" customFormat="1" ht="126" customHeight="1">
      <c r="A24" s="322" t="s">
        <v>591</v>
      </c>
      <c r="B24" s="328" t="s">
        <v>507</v>
      </c>
      <c r="C24" s="328" t="s">
        <v>194</v>
      </c>
      <c r="D24" s="327" t="s">
        <v>195</v>
      </c>
      <c r="E24" s="336"/>
      <c r="F24" s="331">
        <v>1.5</v>
      </c>
      <c r="G24" s="326">
        <f t="shared" si="0"/>
        <v>0</v>
      </c>
      <c r="H24" s="307"/>
      <c r="I24" s="302"/>
    </row>
    <row r="25" spans="1:9" s="221" customFormat="1" ht="103.5" customHeight="1">
      <c r="A25" s="320" t="s">
        <v>247</v>
      </c>
      <c r="B25" s="324" t="s">
        <v>248</v>
      </c>
      <c r="C25" s="324" t="s">
        <v>196</v>
      </c>
      <c r="D25" s="329" t="s">
        <v>197</v>
      </c>
      <c r="E25" s="335"/>
      <c r="F25" s="330">
        <v>1</v>
      </c>
      <c r="G25" s="326">
        <f t="shared" si="0"/>
        <v>0</v>
      </c>
      <c r="H25" s="307"/>
      <c r="I25" s="302"/>
    </row>
    <row r="26" spans="1:9" s="221" customFormat="1" ht="139.5" customHeight="1">
      <c r="A26" s="320" t="s">
        <v>501</v>
      </c>
      <c r="B26" s="324" t="s">
        <v>508</v>
      </c>
      <c r="C26" s="324" t="s">
        <v>509</v>
      </c>
      <c r="D26" s="329" t="s">
        <v>510</v>
      </c>
      <c r="E26" s="335"/>
      <c r="F26" s="330">
        <v>1</v>
      </c>
      <c r="G26" s="326">
        <f t="shared" si="0"/>
        <v>0</v>
      </c>
      <c r="H26" s="307"/>
      <c r="I26" s="302"/>
    </row>
    <row r="27" spans="1:9" s="221" customFormat="1" ht="18" customHeight="1">
      <c r="A27" s="612"/>
      <c r="B27" s="613"/>
      <c r="C27" s="613"/>
      <c r="D27" s="613"/>
      <c r="E27" s="613"/>
      <c r="F27" s="613"/>
      <c r="G27" s="614"/>
      <c r="H27" s="307"/>
      <c r="I27" s="302"/>
    </row>
    <row r="28" spans="1:9" s="221" customFormat="1" ht="81" customHeight="1">
      <c r="A28" s="320" t="s">
        <v>502</v>
      </c>
      <c r="B28" s="324" t="s">
        <v>693</v>
      </c>
      <c r="C28" s="324" t="s">
        <v>694</v>
      </c>
      <c r="D28" s="329" t="s">
        <v>695</v>
      </c>
      <c r="E28" s="335"/>
      <c r="F28" s="330">
        <v>3</v>
      </c>
      <c r="G28" s="326">
        <f t="shared" si="0"/>
        <v>0</v>
      </c>
      <c r="H28" s="307"/>
      <c r="I28" s="302"/>
    </row>
    <row r="29" spans="1:9" s="221" customFormat="1" ht="183.75" customHeight="1">
      <c r="A29" s="322" t="s">
        <v>503</v>
      </c>
      <c r="B29" s="328" t="s">
        <v>511</v>
      </c>
      <c r="C29" s="328" t="s">
        <v>697</v>
      </c>
      <c r="D29" s="327" t="s">
        <v>394</v>
      </c>
      <c r="E29" s="336"/>
      <c r="F29" s="331">
        <v>1.5</v>
      </c>
      <c r="G29" s="326">
        <f t="shared" si="0"/>
        <v>0</v>
      </c>
      <c r="H29" s="307"/>
      <c r="I29" s="302"/>
    </row>
    <row r="30" spans="1:9" s="221" customFormat="1" ht="111.75" customHeight="1">
      <c r="A30" s="320" t="s">
        <v>504</v>
      </c>
      <c r="B30" s="324" t="s">
        <v>512</v>
      </c>
      <c r="C30" s="324" t="s">
        <v>249</v>
      </c>
      <c r="D30" s="324" t="s">
        <v>698</v>
      </c>
      <c r="E30" s="335"/>
      <c r="F30" s="330">
        <v>1</v>
      </c>
      <c r="G30" s="326">
        <f t="shared" si="0"/>
        <v>0</v>
      </c>
      <c r="H30" s="302"/>
      <c r="I30" s="302"/>
    </row>
    <row r="31" spans="1:9" s="221" customFormat="1" ht="90.75" customHeight="1">
      <c r="A31" s="320" t="s">
        <v>505</v>
      </c>
      <c r="B31" s="324" t="s">
        <v>250</v>
      </c>
      <c r="C31" s="324" t="s">
        <v>251</v>
      </c>
      <c r="D31" s="380" t="s">
        <v>438</v>
      </c>
      <c r="E31" s="335"/>
      <c r="F31" s="330">
        <v>1</v>
      </c>
      <c r="G31" s="326">
        <f t="shared" si="0"/>
        <v>0</v>
      </c>
      <c r="H31" s="302"/>
      <c r="I31" s="302"/>
    </row>
    <row r="32" spans="1:9" s="221" customFormat="1" ht="186" customHeight="1">
      <c r="A32" s="320" t="s">
        <v>516</v>
      </c>
      <c r="B32" s="324" t="s">
        <v>444</v>
      </c>
      <c r="C32" s="324" t="s">
        <v>443</v>
      </c>
      <c r="D32" s="324" t="s">
        <v>439</v>
      </c>
      <c r="E32" s="335"/>
      <c r="F32" s="330">
        <v>1</v>
      </c>
      <c r="G32" s="326">
        <f t="shared" si="0"/>
        <v>0</v>
      </c>
      <c r="H32" s="302"/>
      <c r="I32" s="302"/>
    </row>
    <row r="33" spans="1:9" s="221" customFormat="1" ht="110.25" customHeight="1">
      <c r="A33" s="320" t="s">
        <v>517</v>
      </c>
      <c r="B33" s="324" t="s">
        <v>440</v>
      </c>
      <c r="C33" s="324" t="s">
        <v>441</v>
      </c>
      <c r="D33" s="324" t="s">
        <v>442</v>
      </c>
      <c r="E33" s="335"/>
      <c r="F33" s="330">
        <v>1.5</v>
      </c>
      <c r="G33" s="326">
        <f t="shared" si="0"/>
        <v>0</v>
      </c>
      <c r="H33" s="302"/>
      <c r="I33" s="302"/>
    </row>
    <row r="34" spans="1:9" s="221" customFormat="1" ht="90" customHeight="1">
      <c r="A34" s="320" t="s">
        <v>519</v>
      </c>
      <c r="B34" s="324" t="s">
        <v>521</v>
      </c>
      <c r="C34" s="324" t="s">
        <v>520</v>
      </c>
      <c r="D34" s="324"/>
      <c r="E34" s="335"/>
      <c r="F34" s="330"/>
      <c r="G34" s="326"/>
      <c r="H34" s="302"/>
      <c r="I34" s="302"/>
    </row>
    <row r="35" spans="1:9" s="221" customFormat="1" ht="91.5" customHeight="1">
      <c r="A35" s="320" t="s">
        <v>198</v>
      </c>
      <c r="B35" s="324" t="s">
        <v>283</v>
      </c>
      <c r="C35" s="324" t="s">
        <v>696</v>
      </c>
      <c r="D35" s="324"/>
      <c r="E35" s="335"/>
      <c r="F35" s="330"/>
      <c r="G35" s="326"/>
      <c r="H35" s="302"/>
      <c r="I35" s="302"/>
    </row>
    <row r="36" spans="1:9" s="221" customFormat="1" ht="32.25" customHeight="1">
      <c r="A36" s="323"/>
      <c r="B36" s="332"/>
      <c r="C36" s="339" t="s">
        <v>515</v>
      </c>
      <c r="D36" s="332"/>
      <c r="E36" s="340"/>
      <c r="F36" s="333"/>
      <c r="G36" s="340">
        <f>SUM(G19:G35)</f>
        <v>0</v>
      </c>
      <c r="I36" s="307"/>
    </row>
    <row r="37" spans="1:9" s="221" customFormat="1" ht="57" customHeight="1">
      <c r="A37" s="591" t="s">
        <v>64</v>
      </c>
      <c r="B37" s="591"/>
      <c r="C37" s="591"/>
      <c r="D37" s="591"/>
      <c r="E37" s="591"/>
      <c r="F37" s="591"/>
      <c r="G37" s="591"/>
      <c r="H37" s="307"/>
      <c r="I37" s="307"/>
    </row>
    <row r="38" spans="1:9" s="221" customFormat="1" ht="34.5" customHeight="1">
      <c r="A38" s="602" t="s">
        <v>433</v>
      </c>
      <c r="B38" s="591"/>
      <c r="C38" s="591"/>
      <c r="D38" s="591"/>
      <c r="E38" s="591"/>
      <c r="F38" s="591"/>
      <c r="G38" s="591"/>
      <c r="H38" s="302"/>
      <c r="I38" s="302"/>
    </row>
    <row r="39" spans="1:9" s="221" customFormat="1" ht="212.25" customHeight="1">
      <c r="A39" s="603" t="s">
        <v>199</v>
      </c>
      <c r="B39" s="585"/>
      <c r="C39" s="585"/>
      <c r="D39" s="585"/>
      <c r="E39" s="585"/>
      <c r="F39" s="585"/>
      <c r="G39" s="585"/>
      <c r="H39" s="302"/>
      <c r="I39" s="302"/>
    </row>
  </sheetData>
  <mergeCells count="11">
    <mergeCell ref="A37:G37"/>
    <mergeCell ref="A38:G38"/>
    <mergeCell ref="A39:G39"/>
    <mergeCell ref="A9:H9"/>
    <mergeCell ref="B12:F13"/>
    <mergeCell ref="A15:G15"/>
    <mergeCell ref="A27:G27"/>
    <mergeCell ref="A4:G4"/>
    <mergeCell ref="A6:G6"/>
    <mergeCell ref="A7:H7"/>
    <mergeCell ref="A8:H8"/>
  </mergeCells>
  <printOptions/>
  <pageMargins left="0.75" right="0.75" top="1" bottom="1" header="0.5" footer="0.5"/>
  <pageSetup firstPageNumber="24" useFirstPageNumber="1" horizontalDpi="600" verticalDpi="600" orientation="portrait" scale="63" r:id="rId1"/>
  <headerFooter alignWithMargins="0">
    <oddFooter>&amp;CPage &amp;P</oddFooter>
  </headerFooter>
  <rowBreaks count="2" manualBreakCount="2">
    <brk id="24" max="6" man="1"/>
    <brk id="32" max="6" man="1"/>
  </rowBreaks>
</worksheet>
</file>

<file path=xl/worksheets/sheet19.xml><?xml version="1.0" encoding="utf-8"?>
<worksheet xmlns="http://schemas.openxmlformats.org/spreadsheetml/2006/main" xmlns:r="http://schemas.openxmlformats.org/officeDocument/2006/relationships">
  <sheetPr codeName="Sheet44"/>
  <dimension ref="A1:J52"/>
  <sheetViews>
    <sheetView showGridLines="0" view="pageBreakPreview" zoomScale="75" zoomScaleSheetLayoutView="75" workbookViewId="0" topLeftCell="A17">
      <selection activeCell="E21" sqref="E21"/>
    </sheetView>
  </sheetViews>
  <sheetFormatPr defaultColWidth="9.140625" defaultRowHeight="12.75"/>
  <cols>
    <col min="1" max="1" width="19.421875" style="221" customWidth="1"/>
    <col min="2" max="2" width="22.28125" style="221" customWidth="1"/>
    <col min="3" max="3" width="24.00390625" style="221" customWidth="1"/>
    <col min="4" max="4" width="22.421875" style="221" customWidth="1"/>
    <col min="5" max="5" width="10.8515625" style="221" customWidth="1"/>
    <col min="6" max="6" width="13.57421875" style="221" customWidth="1"/>
    <col min="7" max="7" width="13.140625" style="221" customWidth="1"/>
    <col min="8" max="8" width="4.140625" style="221" hidden="1" customWidth="1"/>
    <col min="9" max="9" width="1.28515625" style="221" hidden="1" customWidth="1"/>
    <col min="10" max="16384" width="9.140625" style="221" hidden="1" customWidth="1"/>
  </cols>
  <sheetData>
    <row r="1" spans="7:8" ht="12.75" customHeight="1">
      <c r="G1" s="615"/>
      <c r="H1" s="615"/>
    </row>
    <row r="2" spans="1:9" ht="15">
      <c r="A2" s="616"/>
      <c r="B2" s="616"/>
      <c r="C2" s="616"/>
      <c r="D2" s="616"/>
      <c r="E2" s="616"/>
      <c r="F2" s="616"/>
      <c r="G2" s="616"/>
      <c r="H2" s="300"/>
      <c r="I2" s="299"/>
    </row>
    <row r="3" spans="1:9" ht="15">
      <c r="A3" s="301"/>
      <c r="B3" s="302"/>
      <c r="C3" s="302"/>
      <c r="D3" s="302"/>
      <c r="E3" s="302"/>
      <c r="F3" s="302"/>
      <c r="G3" s="302"/>
      <c r="H3" s="302"/>
      <c r="I3" s="302"/>
    </row>
    <row r="4" spans="1:9" ht="18">
      <c r="A4" s="599" t="s">
        <v>716</v>
      </c>
      <c r="B4" s="599"/>
      <c r="C4" s="599"/>
      <c r="D4" s="599"/>
      <c r="E4" s="599"/>
      <c r="F4" s="599"/>
      <c r="G4" s="599"/>
      <c r="H4" s="303"/>
      <c r="I4" s="304"/>
    </row>
    <row r="5" spans="1:9" ht="15" hidden="1">
      <c r="A5" s="301"/>
      <c r="B5" s="302"/>
      <c r="C5" s="302"/>
      <c r="D5" s="302"/>
      <c r="E5" s="302"/>
      <c r="F5" s="302"/>
      <c r="G5" s="302"/>
      <c r="H5" s="302"/>
      <c r="I5" s="302"/>
    </row>
    <row r="6" spans="1:8" s="305" customFormat="1" ht="18" hidden="1">
      <c r="A6" s="599"/>
      <c r="B6" s="599"/>
      <c r="C6" s="599"/>
      <c r="D6" s="599"/>
      <c r="E6" s="599"/>
      <c r="F6" s="599"/>
      <c r="G6" s="599"/>
      <c r="H6" s="303"/>
    </row>
    <row r="7" spans="1:10" ht="18.75" hidden="1">
      <c r="A7" s="600"/>
      <c r="B7" s="600"/>
      <c r="C7" s="600"/>
      <c r="D7" s="600"/>
      <c r="E7" s="600"/>
      <c r="F7" s="600"/>
      <c r="G7" s="600"/>
      <c r="H7" s="600"/>
      <c r="I7" s="306"/>
      <c r="J7" s="306"/>
    </row>
    <row r="8" spans="1:9" ht="9.75" customHeight="1" hidden="1">
      <c r="A8" s="601" t="s">
        <v>257</v>
      </c>
      <c r="B8" s="601"/>
      <c r="C8" s="601"/>
      <c r="D8" s="601"/>
      <c r="E8" s="601"/>
      <c r="F8" s="601"/>
      <c r="G8" s="601"/>
      <c r="H8" s="601"/>
      <c r="I8" s="302"/>
    </row>
    <row r="9" spans="1:9" ht="9" customHeight="1" hidden="1">
      <c r="A9" s="601" t="s">
        <v>647</v>
      </c>
      <c r="B9" s="601"/>
      <c r="C9" s="601"/>
      <c r="D9" s="601"/>
      <c r="E9" s="601"/>
      <c r="F9" s="601"/>
      <c r="G9" s="601"/>
      <c r="H9" s="601"/>
      <c r="I9" s="302"/>
    </row>
    <row r="10" spans="1:9" ht="14.25" hidden="1">
      <c r="A10" s="302"/>
      <c r="B10" s="302"/>
      <c r="C10" s="302"/>
      <c r="D10" s="302"/>
      <c r="E10" s="302"/>
      <c r="F10" s="302"/>
      <c r="G10" s="302"/>
      <c r="H10" s="302"/>
      <c r="I10" s="302"/>
    </row>
    <row r="11" spans="1:9" ht="15" hidden="1">
      <c r="A11" s="307"/>
      <c r="B11" s="308"/>
      <c r="C11" s="308"/>
      <c r="D11" s="308"/>
      <c r="E11" s="308"/>
      <c r="F11" s="308"/>
      <c r="G11" s="309"/>
      <c r="H11" s="307"/>
      <c r="I11" s="302"/>
    </row>
    <row r="12" spans="1:9" ht="15" hidden="1">
      <c r="A12" s="302"/>
      <c r="B12" s="604"/>
      <c r="C12" s="605"/>
      <c r="D12" s="605"/>
      <c r="E12" s="605"/>
      <c r="F12" s="606"/>
      <c r="G12" s="310"/>
      <c r="H12" s="302"/>
      <c r="I12" s="302"/>
    </row>
    <row r="13" spans="1:9" ht="32.25" customHeight="1" hidden="1">
      <c r="A13" s="302"/>
      <c r="B13" s="607"/>
      <c r="C13" s="608"/>
      <c r="D13" s="608"/>
      <c r="E13" s="608"/>
      <c r="F13" s="609"/>
      <c r="G13" s="311"/>
      <c r="H13" s="302"/>
      <c r="I13" s="302"/>
    </row>
    <row r="14" spans="1:9" ht="14.25">
      <c r="A14" s="302"/>
      <c r="B14" s="302"/>
      <c r="C14" s="302"/>
      <c r="D14" s="302"/>
      <c r="E14" s="302"/>
      <c r="F14" s="302"/>
      <c r="G14" s="302"/>
      <c r="H14" s="302"/>
      <c r="I14" s="302"/>
    </row>
    <row r="15" spans="1:10" ht="33.75" customHeight="1">
      <c r="A15" s="610" t="s">
        <v>418</v>
      </c>
      <c r="B15" s="611"/>
      <c r="C15" s="611"/>
      <c r="D15" s="611"/>
      <c r="E15" s="611"/>
      <c r="F15" s="611"/>
      <c r="G15" s="611"/>
      <c r="H15" s="312"/>
      <c r="I15" s="313"/>
      <c r="J15" s="313"/>
    </row>
    <row r="16" spans="1:9" ht="15">
      <c r="A16" s="310"/>
      <c r="B16" s="314"/>
      <c r="C16" s="314"/>
      <c r="D16" s="314"/>
      <c r="E16" s="314"/>
      <c r="F16" s="314"/>
      <c r="G16" s="310"/>
      <c r="H16" s="307"/>
      <c r="I16" s="302"/>
    </row>
    <row r="17" spans="1:9" ht="45">
      <c r="A17" s="319" t="s">
        <v>583</v>
      </c>
      <c r="B17" s="318" t="s">
        <v>584</v>
      </c>
      <c r="C17" s="318" t="s">
        <v>585</v>
      </c>
      <c r="D17" s="318" t="s">
        <v>586</v>
      </c>
      <c r="E17" s="318" t="s">
        <v>597</v>
      </c>
      <c r="F17" s="318" t="s">
        <v>230</v>
      </c>
      <c r="G17" s="319" t="s">
        <v>587</v>
      </c>
      <c r="H17" s="307"/>
      <c r="I17" s="302"/>
    </row>
    <row r="18" spans="1:9" ht="19.5" customHeight="1">
      <c r="A18" s="316"/>
      <c r="B18" s="316"/>
      <c r="C18" s="317"/>
      <c r="D18" s="317"/>
      <c r="E18" s="317"/>
      <c r="F18" s="317"/>
      <c r="G18" s="316"/>
      <c r="H18" s="315"/>
      <c r="I18" s="302"/>
    </row>
    <row r="19" spans="1:9" ht="48.75" customHeight="1">
      <c r="A19" s="320" t="s">
        <v>420</v>
      </c>
      <c r="B19" s="324" t="s">
        <v>594</v>
      </c>
      <c r="C19" s="324" t="s">
        <v>593</v>
      </c>
      <c r="D19" s="324" t="s">
        <v>592</v>
      </c>
      <c r="E19" s="335"/>
      <c r="F19" s="330">
        <v>1</v>
      </c>
      <c r="G19" s="326">
        <f aca="true" t="shared" si="0" ref="G19:G32">E19*F19</f>
        <v>0</v>
      </c>
      <c r="H19" s="307"/>
      <c r="I19" s="302"/>
    </row>
    <row r="20" spans="1:9" ht="142.5" customHeight="1">
      <c r="A20" s="322" t="s">
        <v>588</v>
      </c>
      <c r="B20" s="324" t="s">
        <v>596</v>
      </c>
      <c r="C20" s="324" t="s">
        <v>707</v>
      </c>
      <c r="D20" s="327" t="s">
        <v>598</v>
      </c>
      <c r="E20" s="336"/>
      <c r="F20" s="331">
        <v>1</v>
      </c>
      <c r="G20" s="326">
        <f t="shared" si="0"/>
        <v>0</v>
      </c>
      <c r="H20" s="321"/>
      <c r="I20" s="302"/>
    </row>
    <row r="21" spans="1:9" ht="192.75" customHeight="1">
      <c r="A21" s="320" t="s">
        <v>589</v>
      </c>
      <c r="B21" s="324" t="s">
        <v>506</v>
      </c>
      <c r="C21" s="324" t="s">
        <v>239</v>
      </c>
      <c r="D21" s="329" t="s">
        <v>240</v>
      </c>
      <c r="E21" s="335"/>
      <c r="F21" s="330">
        <v>2</v>
      </c>
      <c r="G21" s="326">
        <f t="shared" si="0"/>
        <v>0</v>
      </c>
      <c r="H21" s="307"/>
      <c r="I21" s="302"/>
    </row>
    <row r="22" spans="1:9" ht="143.25" customHeight="1">
      <c r="A22" s="320" t="s">
        <v>422</v>
      </c>
      <c r="B22" s="324" t="s">
        <v>244</v>
      </c>
      <c r="C22" s="324" t="s">
        <v>245</v>
      </c>
      <c r="D22" s="329" t="s">
        <v>246</v>
      </c>
      <c r="E22" s="335"/>
      <c r="F22" s="330">
        <v>1</v>
      </c>
      <c r="G22" s="326">
        <f t="shared" si="0"/>
        <v>0</v>
      </c>
      <c r="H22" s="307"/>
      <c r="I22" s="302"/>
    </row>
    <row r="23" spans="1:9" ht="70.5" customHeight="1">
      <c r="A23" s="322" t="s">
        <v>421</v>
      </c>
      <c r="B23" s="328" t="s">
        <v>423</v>
      </c>
      <c r="C23" s="328" t="s">
        <v>424</v>
      </c>
      <c r="D23" s="327" t="s">
        <v>446</v>
      </c>
      <c r="E23" s="336"/>
      <c r="F23" s="331">
        <v>1</v>
      </c>
      <c r="G23" s="326">
        <f t="shared" si="0"/>
        <v>0</v>
      </c>
      <c r="H23" s="307"/>
      <c r="I23" s="302"/>
    </row>
    <row r="24" spans="1:9" ht="123" customHeight="1">
      <c r="A24" s="322" t="s">
        <v>247</v>
      </c>
      <c r="B24" s="328" t="s">
        <v>248</v>
      </c>
      <c r="C24" s="328" t="s">
        <v>200</v>
      </c>
      <c r="D24" s="327" t="s">
        <v>201</v>
      </c>
      <c r="E24" s="336"/>
      <c r="F24" s="331">
        <v>1</v>
      </c>
      <c r="G24" s="326">
        <f t="shared" si="0"/>
        <v>0</v>
      </c>
      <c r="H24" s="307"/>
      <c r="I24" s="302"/>
    </row>
    <row r="25" spans="1:9" ht="140.25" customHeight="1">
      <c r="A25" s="320" t="s">
        <v>501</v>
      </c>
      <c r="B25" s="324" t="s">
        <v>508</v>
      </c>
      <c r="C25" s="324" t="s">
        <v>509</v>
      </c>
      <c r="D25" s="329" t="s">
        <v>510</v>
      </c>
      <c r="E25" s="335"/>
      <c r="F25" s="330">
        <v>1</v>
      </c>
      <c r="G25" s="326">
        <f t="shared" si="0"/>
        <v>0</v>
      </c>
      <c r="H25" s="307"/>
      <c r="I25" s="302"/>
    </row>
    <row r="26" spans="1:9" ht="18" customHeight="1">
      <c r="A26" s="612"/>
      <c r="B26" s="613"/>
      <c r="C26" s="613"/>
      <c r="D26" s="613"/>
      <c r="E26" s="613"/>
      <c r="F26" s="613"/>
      <c r="G26" s="614"/>
      <c r="H26" s="307"/>
      <c r="I26" s="302"/>
    </row>
    <row r="27" spans="1:9" ht="71.25" customHeight="1">
      <c r="A27" s="320" t="s">
        <v>502</v>
      </c>
      <c r="B27" s="324" t="s">
        <v>434</v>
      </c>
      <c r="C27" s="324" t="s">
        <v>435</v>
      </c>
      <c r="D27" s="329" t="s">
        <v>436</v>
      </c>
      <c r="E27" s="335"/>
      <c r="F27" s="330">
        <v>3</v>
      </c>
      <c r="G27" s="326">
        <f t="shared" si="0"/>
        <v>0</v>
      </c>
      <c r="H27" s="307"/>
      <c r="I27" s="302"/>
    </row>
    <row r="28" spans="1:9" ht="204.75" customHeight="1">
      <c r="A28" s="322" t="s">
        <v>503</v>
      </c>
      <c r="B28" s="328" t="s">
        <v>511</v>
      </c>
      <c r="C28" s="328" t="s">
        <v>697</v>
      </c>
      <c r="D28" s="327" t="s">
        <v>394</v>
      </c>
      <c r="E28" s="336"/>
      <c r="F28" s="331">
        <v>2</v>
      </c>
      <c r="G28" s="326">
        <f t="shared" si="0"/>
        <v>0</v>
      </c>
      <c r="H28" s="307"/>
      <c r="I28" s="302"/>
    </row>
    <row r="29" spans="1:9" ht="136.5" customHeight="1">
      <c r="A29" s="381" t="s">
        <v>365</v>
      </c>
      <c r="B29" s="382" t="s">
        <v>366</v>
      </c>
      <c r="C29" s="382" t="s">
        <v>570</v>
      </c>
      <c r="D29" s="382" t="s">
        <v>571</v>
      </c>
      <c r="E29" s="335"/>
      <c r="F29" s="330">
        <v>2</v>
      </c>
      <c r="G29" s="326">
        <f t="shared" si="0"/>
        <v>0</v>
      </c>
      <c r="H29" s="302"/>
      <c r="I29" s="302"/>
    </row>
    <row r="30" spans="1:9" ht="104.25" customHeight="1">
      <c r="A30" s="320" t="s">
        <v>505</v>
      </c>
      <c r="B30" s="324" t="s">
        <v>447</v>
      </c>
      <c r="C30" s="324" t="s">
        <v>448</v>
      </c>
      <c r="D30" s="380" t="s">
        <v>449</v>
      </c>
      <c r="E30" s="335"/>
      <c r="F30" s="330">
        <v>1</v>
      </c>
      <c r="G30" s="326">
        <f t="shared" si="0"/>
        <v>0</v>
      </c>
      <c r="H30" s="302"/>
      <c r="I30" s="302"/>
    </row>
    <row r="31" spans="1:9" s="387" customFormat="1" ht="93.75" customHeight="1">
      <c r="A31" s="381" t="s">
        <v>450</v>
      </c>
      <c r="B31" s="382" t="s">
        <v>202</v>
      </c>
      <c r="C31" s="382" t="s">
        <v>203</v>
      </c>
      <c r="D31" s="382" t="s">
        <v>204</v>
      </c>
      <c r="E31" s="383"/>
      <c r="F31" s="384">
        <v>1.5</v>
      </c>
      <c r="G31" s="385">
        <f t="shared" si="0"/>
        <v>0</v>
      </c>
      <c r="H31" s="386"/>
      <c r="I31" s="386"/>
    </row>
    <row r="32" spans="1:9" ht="186" customHeight="1">
      <c r="A32" s="320" t="s">
        <v>451</v>
      </c>
      <c r="B32" s="324" t="s">
        <v>452</v>
      </c>
      <c r="C32" s="324" t="s">
        <v>453</v>
      </c>
      <c r="D32" s="324" t="s">
        <v>445</v>
      </c>
      <c r="E32" s="335"/>
      <c r="F32" s="330">
        <v>1.5</v>
      </c>
      <c r="G32" s="326">
        <f t="shared" si="0"/>
        <v>0</v>
      </c>
      <c r="H32" s="302"/>
      <c r="I32" s="302"/>
    </row>
    <row r="33" spans="1:9" ht="80.25" customHeight="1">
      <c r="A33" s="320" t="s">
        <v>519</v>
      </c>
      <c r="B33" s="324" t="s">
        <v>521</v>
      </c>
      <c r="C33" s="324" t="s">
        <v>520</v>
      </c>
      <c r="D33" s="324"/>
      <c r="E33" s="335"/>
      <c r="F33" s="330"/>
      <c r="G33" s="326"/>
      <c r="H33" s="302"/>
      <c r="I33" s="302"/>
    </row>
    <row r="34" spans="1:9" ht="106.5" customHeight="1">
      <c r="A34" s="320" t="s">
        <v>198</v>
      </c>
      <c r="B34" s="324" t="s">
        <v>283</v>
      </c>
      <c r="C34" s="324" t="s">
        <v>696</v>
      </c>
      <c r="D34" s="324"/>
      <c r="E34" s="335"/>
      <c r="F34" s="330"/>
      <c r="G34" s="326"/>
      <c r="H34" s="302"/>
      <c r="I34" s="302"/>
    </row>
    <row r="35" spans="1:9" ht="32.25" customHeight="1">
      <c r="A35" s="323"/>
      <c r="B35" s="332"/>
      <c r="C35" s="339" t="s">
        <v>515</v>
      </c>
      <c r="D35" s="332"/>
      <c r="E35" s="340"/>
      <c r="F35" s="333"/>
      <c r="G35" s="340">
        <f>SUM(G19:G34)</f>
        <v>0</v>
      </c>
      <c r="I35" s="307"/>
    </row>
    <row r="36" spans="1:9" ht="62.25" customHeight="1">
      <c r="A36" s="591" t="s">
        <v>432</v>
      </c>
      <c r="B36" s="591"/>
      <c r="C36" s="591"/>
      <c r="D36" s="591"/>
      <c r="E36" s="591"/>
      <c r="F36" s="591"/>
      <c r="G36" s="591"/>
      <c r="H36" s="307"/>
      <c r="I36" s="307"/>
    </row>
    <row r="37" spans="1:9" ht="42.75" customHeight="1">
      <c r="A37" s="602" t="s">
        <v>433</v>
      </c>
      <c r="B37" s="591"/>
      <c r="C37" s="591"/>
      <c r="D37" s="591"/>
      <c r="E37" s="591"/>
      <c r="F37" s="591"/>
      <c r="G37" s="591"/>
      <c r="H37" s="302"/>
      <c r="I37" s="302"/>
    </row>
    <row r="38" spans="1:9" ht="212.25" customHeight="1">
      <c r="A38" s="603" t="s">
        <v>205</v>
      </c>
      <c r="B38" s="585"/>
      <c r="C38" s="585"/>
      <c r="D38" s="585"/>
      <c r="E38" s="585"/>
      <c r="F38" s="585"/>
      <c r="G38" s="585"/>
      <c r="H38" s="302"/>
      <c r="I38" s="302"/>
    </row>
    <row r="39" spans="1:9" ht="14.25">
      <c r="A39" s="323"/>
      <c r="B39" s="323"/>
      <c r="C39" s="323"/>
      <c r="D39" s="323"/>
      <c r="E39" s="337"/>
      <c r="F39" s="323"/>
      <c r="G39" s="323"/>
      <c r="H39" s="302"/>
      <c r="I39" s="302"/>
    </row>
    <row r="40" spans="1:9" ht="14.25">
      <c r="A40" s="302"/>
      <c r="B40" s="302"/>
      <c r="C40" s="302"/>
      <c r="D40" s="302"/>
      <c r="E40" s="338"/>
      <c r="F40" s="302"/>
      <c r="G40" s="302"/>
      <c r="H40" s="302"/>
      <c r="I40" s="302"/>
    </row>
    <row r="41" spans="1:9" ht="14.25">
      <c r="A41" s="416"/>
      <c r="B41" s="416"/>
      <c r="C41" s="416"/>
      <c r="D41" s="416"/>
      <c r="E41" s="416"/>
      <c r="F41" s="416"/>
      <c r="G41" s="416"/>
      <c r="H41" s="302"/>
      <c r="I41" s="302"/>
    </row>
    <row r="42" spans="1:9" ht="14.25">
      <c r="A42" s="302"/>
      <c r="B42" s="302"/>
      <c r="C42" s="302"/>
      <c r="D42" s="302"/>
      <c r="E42" s="338"/>
      <c r="F42" s="302"/>
      <c r="G42" s="302"/>
      <c r="H42" s="302"/>
      <c r="I42" s="302"/>
    </row>
    <row r="43" spans="1:9" ht="14.25">
      <c r="A43" s="302"/>
      <c r="B43" s="302"/>
      <c r="C43" s="302"/>
      <c r="D43" s="302"/>
      <c r="E43" s="338"/>
      <c r="F43" s="302"/>
      <c r="G43" s="302"/>
      <c r="H43" s="302"/>
      <c r="I43" s="302"/>
    </row>
    <row r="44" spans="1:9" ht="14.25">
      <c r="A44" s="302"/>
      <c r="B44" s="302"/>
      <c r="C44" s="302"/>
      <c r="D44" s="302"/>
      <c r="E44" s="302"/>
      <c r="F44" s="302"/>
      <c r="G44" s="302"/>
      <c r="H44" s="302"/>
      <c r="I44" s="302"/>
    </row>
    <row r="45" spans="1:9" ht="14.25">
      <c r="A45" s="302"/>
      <c r="B45" s="302"/>
      <c r="C45" s="302"/>
      <c r="D45" s="302"/>
      <c r="E45" s="302"/>
      <c r="F45" s="302"/>
      <c r="G45" s="302"/>
      <c r="H45" s="302"/>
      <c r="I45" s="302"/>
    </row>
    <row r="46" spans="1:9" ht="14.25">
      <c r="A46" s="302"/>
      <c r="B46" s="302"/>
      <c r="C46" s="302"/>
      <c r="D46" s="302"/>
      <c r="E46" s="302"/>
      <c r="F46" s="302"/>
      <c r="G46" s="302"/>
      <c r="H46" s="302"/>
      <c r="I46" s="302"/>
    </row>
    <row r="47" spans="1:9" ht="14.25">
      <c r="A47" s="302"/>
      <c r="B47" s="302"/>
      <c r="C47" s="302"/>
      <c r="D47" s="302"/>
      <c r="E47" s="302"/>
      <c r="F47" s="302"/>
      <c r="G47" s="302"/>
      <c r="H47" s="302"/>
      <c r="I47" s="302"/>
    </row>
    <row r="48" spans="1:9" ht="14.25">
      <c r="A48" s="302"/>
      <c r="B48" s="302"/>
      <c r="C48" s="302"/>
      <c r="D48" s="302"/>
      <c r="E48" s="302"/>
      <c r="F48" s="302"/>
      <c r="G48" s="302"/>
      <c r="H48" s="302"/>
      <c r="I48" s="302"/>
    </row>
    <row r="49" spans="1:9" ht="14.25">
      <c r="A49" s="302"/>
      <c r="B49" s="302"/>
      <c r="C49" s="302"/>
      <c r="D49" s="302"/>
      <c r="E49" s="302"/>
      <c r="F49" s="302"/>
      <c r="G49" s="302"/>
      <c r="H49" s="302"/>
      <c r="I49" s="302"/>
    </row>
    <row r="50" spans="1:9" ht="14.25">
      <c r="A50" s="302"/>
      <c r="B50" s="302"/>
      <c r="C50" s="302"/>
      <c r="D50" s="302"/>
      <c r="E50" s="302"/>
      <c r="F50" s="302"/>
      <c r="G50" s="302"/>
      <c r="H50" s="302"/>
      <c r="I50" s="302"/>
    </row>
    <row r="51" spans="1:9" ht="14.25">
      <c r="A51" s="302"/>
      <c r="B51" s="302"/>
      <c r="C51" s="302"/>
      <c r="D51" s="302"/>
      <c r="E51" s="302"/>
      <c r="F51" s="302"/>
      <c r="G51" s="302"/>
      <c r="H51" s="302"/>
      <c r="I51" s="302"/>
    </row>
    <row r="52" spans="1:9" ht="14.25">
      <c r="A52" s="302"/>
      <c r="B52" s="302"/>
      <c r="C52" s="302"/>
      <c r="D52" s="302"/>
      <c r="E52" s="302"/>
      <c r="F52" s="302"/>
      <c r="G52" s="302"/>
      <c r="H52" s="302"/>
      <c r="I52" s="302"/>
    </row>
  </sheetData>
  <mergeCells count="14">
    <mergeCell ref="A37:G37"/>
    <mergeCell ref="A38:G38"/>
    <mergeCell ref="A41:G41"/>
    <mergeCell ref="A26:G26"/>
    <mergeCell ref="A36:G36"/>
    <mergeCell ref="G1:H1"/>
    <mergeCell ref="A15:G15"/>
    <mergeCell ref="B12:F13"/>
    <mergeCell ref="A2:G2"/>
    <mergeCell ref="A7:H7"/>
    <mergeCell ref="A9:H9"/>
    <mergeCell ref="A8:H8"/>
    <mergeCell ref="A6:G6"/>
    <mergeCell ref="A4:G4"/>
  </mergeCells>
  <printOptions horizontalCentered="1"/>
  <pageMargins left="0.25" right="0.25" top="0.5" bottom="1" header="0.5" footer="0.5"/>
  <pageSetup firstPageNumber="27" useFirstPageNumber="1" horizontalDpi="600" verticalDpi="600" orientation="portrait" scale="57" r:id="rId1"/>
  <headerFooter alignWithMargins="0">
    <oddFooter>&amp;CPage &amp;P
&amp;RVersion:  10/24/2007</oddFooter>
  </headerFooter>
  <rowBreaks count="2" manualBreakCount="2">
    <brk id="26" max="255" man="1"/>
    <brk id="35" max="6" man="1"/>
  </rowBreaks>
</worksheet>
</file>

<file path=xl/worksheets/sheet2.xml><?xml version="1.0" encoding="utf-8"?>
<worksheet xmlns="http://schemas.openxmlformats.org/spreadsheetml/2006/main" xmlns:r="http://schemas.openxmlformats.org/officeDocument/2006/relationships">
  <sheetPr codeName="Sheet23"/>
  <dimension ref="A1:IV64"/>
  <sheetViews>
    <sheetView showGridLines="0" zoomScaleSheetLayoutView="100" workbookViewId="0" topLeftCell="A39">
      <selection activeCell="G59" sqref="G59"/>
    </sheetView>
  </sheetViews>
  <sheetFormatPr defaultColWidth="9.140625" defaultRowHeight="12.75"/>
  <cols>
    <col min="1" max="8" width="11.7109375" style="41" customWidth="1"/>
    <col min="9" max="16384" width="9.140625" style="41" hidden="1" customWidth="1"/>
  </cols>
  <sheetData>
    <row r="1" spans="1:8" ht="15.75">
      <c r="A1" s="424" t="s">
        <v>354</v>
      </c>
      <c r="B1" s="424"/>
      <c r="C1" s="424"/>
      <c r="D1" s="424"/>
      <c r="E1" s="424"/>
      <c r="F1" s="424"/>
      <c r="G1" s="424"/>
      <c r="H1" s="424"/>
    </row>
    <row r="2" spans="1:8" ht="15.75">
      <c r="A2" s="424" t="s">
        <v>355</v>
      </c>
      <c r="B2" s="424"/>
      <c r="C2" s="424"/>
      <c r="D2" s="424"/>
      <c r="E2" s="424"/>
      <c r="F2" s="424"/>
      <c r="G2" s="424"/>
      <c r="H2" s="424"/>
    </row>
    <row r="3" spans="1:8" ht="15.75">
      <c r="A3" s="220"/>
      <c r="B3" s="224"/>
      <c r="C3" s="224"/>
      <c r="D3" s="224"/>
      <c r="E3" s="224"/>
      <c r="F3" s="224"/>
      <c r="G3" s="224"/>
      <c r="H3" s="224"/>
    </row>
    <row r="4" spans="1:8" ht="15.75">
      <c r="A4" s="432" t="s">
        <v>356</v>
      </c>
      <c r="B4" s="432"/>
      <c r="C4" s="432"/>
      <c r="D4" s="432"/>
      <c r="E4" s="432"/>
      <c r="F4" s="432"/>
      <c r="G4" s="432"/>
      <c r="H4" s="432"/>
    </row>
    <row r="5" spans="1:8" ht="15.75">
      <c r="A5" s="432" t="s">
        <v>29</v>
      </c>
      <c r="B5" s="432"/>
      <c r="C5" s="432"/>
      <c r="D5" s="432"/>
      <c r="E5" s="432"/>
      <c r="F5" s="432"/>
      <c r="G5" s="432"/>
      <c r="H5" s="432"/>
    </row>
    <row r="6" spans="1:8" ht="22.5" customHeight="1">
      <c r="A6" s="225"/>
      <c r="B6" s="257"/>
      <c r="C6" s="257"/>
      <c r="D6" s="257"/>
      <c r="E6" s="257"/>
      <c r="F6" s="257"/>
      <c r="G6" s="257"/>
      <c r="H6" s="257"/>
    </row>
    <row r="7" spans="1:8" ht="15.75">
      <c r="A7" s="432" t="s">
        <v>357</v>
      </c>
      <c r="B7" s="432"/>
      <c r="C7" s="432"/>
      <c r="D7" s="432"/>
      <c r="E7" s="432"/>
      <c r="F7" s="432"/>
      <c r="G7" s="432"/>
      <c r="H7" s="432"/>
    </row>
    <row r="8" spans="1:8" ht="15.75">
      <c r="A8" s="424" t="s">
        <v>358</v>
      </c>
      <c r="B8" s="424"/>
      <c r="C8" s="424"/>
      <c r="D8" s="424"/>
      <c r="E8" s="424"/>
      <c r="F8" s="424"/>
      <c r="G8" s="424"/>
      <c r="H8" s="424"/>
    </row>
    <row r="9" spans="1:8" ht="23.25" customHeight="1">
      <c r="A9" s="220"/>
      <c r="B9" s="224"/>
      <c r="C9" s="224"/>
      <c r="D9" s="224"/>
      <c r="E9" s="224"/>
      <c r="F9" s="224"/>
      <c r="G9" s="224"/>
      <c r="H9" s="224"/>
    </row>
    <row r="10" spans="1:8" ht="15.75">
      <c r="A10" s="432" t="s">
        <v>345</v>
      </c>
      <c r="B10" s="432"/>
      <c r="C10" s="432"/>
      <c r="D10" s="432"/>
      <c r="E10" s="432"/>
      <c r="F10" s="432"/>
      <c r="G10" s="432"/>
      <c r="H10" s="432"/>
    </row>
    <row r="11" spans="1:8" ht="15.75">
      <c r="A11" s="424" t="s">
        <v>645</v>
      </c>
      <c r="B11" s="424"/>
      <c r="C11" s="424"/>
      <c r="D11" s="424"/>
      <c r="E11" s="424"/>
      <c r="F11" s="424"/>
      <c r="G11" s="424"/>
      <c r="H11" s="424"/>
    </row>
    <row r="12" spans="1:8" ht="33.75" customHeight="1">
      <c r="A12" s="220"/>
      <c r="B12" s="224"/>
      <c r="C12" s="224"/>
      <c r="D12" s="224"/>
      <c r="E12" s="224"/>
      <c r="F12" s="224"/>
      <c r="G12" s="224"/>
      <c r="H12" s="224"/>
    </row>
    <row r="13" spans="1:8" ht="16.5" customHeight="1">
      <c r="A13" s="433" t="s">
        <v>709</v>
      </c>
      <c r="B13" s="430"/>
      <c r="C13" s="430"/>
      <c r="D13" s="430"/>
      <c r="E13" s="430"/>
      <c r="F13" s="430"/>
      <c r="G13" s="430"/>
      <c r="H13" s="430"/>
    </row>
    <row r="14" spans="1:8" ht="8.25" customHeight="1">
      <c r="A14" s="245"/>
      <c r="B14" s="245"/>
      <c r="C14" s="245"/>
      <c r="D14" s="246"/>
      <c r="E14" s="246"/>
      <c r="F14" s="246"/>
      <c r="G14" s="246"/>
      <c r="H14" s="246"/>
    </row>
    <row r="15" spans="1:8" ht="23.25" customHeight="1">
      <c r="A15" s="429" t="s">
        <v>61</v>
      </c>
      <c r="B15" s="430"/>
      <c r="C15" s="430"/>
      <c r="D15" s="430"/>
      <c r="E15" s="430"/>
      <c r="F15" s="430"/>
      <c r="G15" s="430"/>
      <c r="H15" s="430"/>
    </row>
    <row r="16" spans="1:8" ht="11.25" customHeight="1">
      <c r="A16" s="431" t="s">
        <v>359</v>
      </c>
      <c r="B16" s="430"/>
      <c r="C16" s="430"/>
      <c r="D16" s="430"/>
      <c r="E16" s="430"/>
      <c r="F16" s="430"/>
      <c r="G16" s="430"/>
      <c r="H16" s="430"/>
    </row>
    <row r="17" spans="1:8" ht="5.25" customHeight="1">
      <c r="A17" s="248"/>
      <c r="B17" s="251"/>
      <c r="C17" s="248"/>
      <c r="D17" s="241"/>
      <c r="E17" s="249"/>
      <c r="F17" s="249"/>
      <c r="G17" s="249"/>
      <c r="H17" s="250"/>
    </row>
    <row r="18" spans="1:8" ht="16.5" customHeight="1">
      <c r="A18" s="429" t="s">
        <v>710</v>
      </c>
      <c r="B18" s="430"/>
      <c r="C18" s="430"/>
      <c r="D18" s="430"/>
      <c r="E18" s="430"/>
      <c r="F18" s="430"/>
      <c r="G18" s="430"/>
      <c r="H18" s="430"/>
    </row>
    <row r="19" spans="1:8" ht="12.75" customHeight="1">
      <c r="A19" s="437" t="s">
        <v>360</v>
      </c>
      <c r="B19" s="430"/>
      <c r="C19" s="430"/>
      <c r="D19" s="430"/>
      <c r="E19" s="430"/>
      <c r="F19" s="430"/>
      <c r="G19" s="430"/>
      <c r="H19" s="430"/>
    </row>
    <row r="20" spans="1:8" ht="2.25" customHeight="1">
      <c r="A20" s="248"/>
      <c r="B20" s="248"/>
      <c r="C20" s="248"/>
      <c r="D20" s="252"/>
      <c r="E20" s="249"/>
      <c r="F20" s="249"/>
      <c r="G20" s="249"/>
      <c r="H20" s="250"/>
    </row>
    <row r="21" spans="1:8" ht="18" customHeight="1">
      <c r="A21" s="429" t="s">
        <v>231</v>
      </c>
      <c r="B21" s="430"/>
      <c r="C21" s="430"/>
      <c r="D21" s="430"/>
      <c r="E21" s="430"/>
      <c r="F21" s="430"/>
      <c r="G21" s="430"/>
      <c r="H21" s="430"/>
    </row>
    <row r="22" spans="1:8" ht="12.75">
      <c r="A22" s="431" t="s">
        <v>232</v>
      </c>
      <c r="B22" s="430"/>
      <c r="C22" s="430"/>
      <c r="D22" s="430"/>
      <c r="E22" s="430"/>
      <c r="F22" s="430"/>
      <c r="G22" s="430"/>
      <c r="H22" s="430"/>
    </row>
    <row r="23" spans="1:8" ht="5.25" customHeight="1">
      <c r="A23" s="248"/>
      <c r="B23" s="248"/>
      <c r="C23" s="248"/>
      <c r="D23" s="241"/>
      <c r="E23" s="249"/>
      <c r="F23" s="249"/>
      <c r="G23" s="249"/>
      <c r="H23" s="250"/>
    </row>
    <row r="24" spans="1:8" ht="15.75" customHeight="1">
      <c r="A24" s="429" t="s">
        <v>349</v>
      </c>
      <c r="B24" s="430"/>
      <c r="C24" s="430"/>
      <c r="D24" s="430"/>
      <c r="E24" s="430"/>
      <c r="F24" s="430"/>
      <c r="G24" s="430"/>
      <c r="H24" s="430"/>
    </row>
    <row r="25" spans="1:8" ht="21" customHeight="1">
      <c r="A25" s="431" t="s">
        <v>2</v>
      </c>
      <c r="B25" s="430"/>
      <c r="C25" s="430"/>
      <c r="D25" s="430"/>
      <c r="E25" s="430"/>
      <c r="F25" s="430"/>
      <c r="G25" s="430"/>
      <c r="H25" s="430"/>
    </row>
    <row r="26" spans="1:8" ht="4.5" customHeight="1">
      <c r="A26" s="243"/>
      <c r="B26" s="216"/>
      <c r="C26" s="216"/>
      <c r="D26" s="216"/>
      <c r="E26" s="216"/>
      <c r="F26" s="216"/>
      <c r="G26" s="216"/>
      <c r="H26" s="216"/>
    </row>
    <row r="27" spans="1:8" ht="18" customHeight="1" hidden="1">
      <c r="A27" s="429"/>
      <c r="B27" s="430"/>
      <c r="C27" s="430"/>
      <c r="D27" s="430"/>
      <c r="E27" s="430"/>
      <c r="F27" s="430"/>
      <c r="G27" s="430"/>
      <c r="H27" s="430"/>
    </row>
    <row r="28" spans="1:8" ht="12.75" hidden="1">
      <c r="A28" s="431"/>
      <c r="B28" s="430"/>
      <c r="C28" s="430"/>
      <c r="D28" s="430"/>
      <c r="E28" s="430"/>
      <c r="F28" s="430"/>
      <c r="G28" s="430"/>
      <c r="H28" s="430"/>
    </row>
    <row r="29" spans="1:8" ht="3.75" customHeight="1" hidden="1">
      <c r="A29" s="243"/>
      <c r="B29" s="216"/>
      <c r="C29" s="216"/>
      <c r="D29" s="216"/>
      <c r="E29" s="216"/>
      <c r="F29" s="216"/>
      <c r="G29" s="216"/>
      <c r="H29" s="216"/>
    </row>
    <row r="30" spans="1:8" ht="15.75" customHeight="1" hidden="1">
      <c r="A30" s="429"/>
      <c r="B30" s="430"/>
      <c r="C30" s="430"/>
      <c r="D30" s="430"/>
      <c r="E30" s="430"/>
      <c r="F30" s="430"/>
      <c r="G30" s="430"/>
      <c r="H30" s="430"/>
    </row>
    <row r="31" spans="1:8" ht="21" customHeight="1" hidden="1">
      <c r="A31" s="431"/>
      <c r="B31" s="430"/>
      <c r="C31" s="430"/>
      <c r="D31" s="430"/>
      <c r="E31" s="430"/>
      <c r="F31" s="430"/>
      <c r="G31" s="430"/>
      <c r="H31" s="430"/>
    </row>
    <row r="32" spans="1:8" ht="17.25" customHeight="1">
      <c r="A32" s="240"/>
      <c r="B32" s="216"/>
      <c r="C32" s="216"/>
      <c r="D32" s="216"/>
      <c r="E32" s="216"/>
      <c r="F32" s="216"/>
      <c r="G32" s="216"/>
      <c r="H32" s="216"/>
    </row>
    <row r="33" spans="1:10" ht="28.5" customHeight="1">
      <c r="A33" s="428" t="s">
        <v>361</v>
      </c>
      <c r="B33" s="428"/>
      <c r="C33" s="428"/>
      <c r="D33" s="428"/>
      <c r="E33" s="428"/>
      <c r="F33" s="428"/>
      <c r="G33" s="428"/>
      <c r="H33" s="428"/>
      <c r="I33" s="428"/>
      <c r="J33" s="428"/>
    </row>
    <row r="34" spans="1:3" ht="3.75" customHeight="1">
      <c r="A34" s="248"/>
      <c r="B34" s="248"/>
      <c r="C34" s="248"/>
    </row>
    <row r="35" spans="1:13" ht="20.25" customHeight="1">
      <c r="A35" s="434" t="s">
        <v>712</v>
      </c>
      <c r="B35" s="434"/>
      <c r="C35" s="434"/>
      <c r="D35" s="434"/>
      <c r="E35" s="434"/>
      <c r="F35" s="434"/>
      <c r="G35" s="434"/>
      <c r="H35" s="434"/>
      <c r="I35" s="434"/>
      <c r="J35" s="434"/>
      <c r="K35" s="247"/>
      <c r="L35" s="247"/>
      <c r="M35" s="247"/>
    </row>
    <row r="36" spans="1:10" ht="18" customHeight="1">
      <c r="A36" s="435" t="s">
        <v>713</v>
      </c>
      <c r="B36" s="436"/>
      <c r="C36" s="436"/>
      <c r="D36" s="436"/>
      <c r="E36" s="436"/>
      <c r="F36" s="436"/>
      <c r="G36" s="436"/>
      <c r="H36" s="436"/>
      <c r="I36" s="436"/>
      <c r="J36" s="436"/>
    </row>
    <row r="37" spans="1:7" ht="3" customHeight="1">
      <c r="A37" s="248"/>
      <c r="B37" s="248"/>
      <c r="C37" s="248"/>
      <c r="D37" s="253"/>
      <c r="E37" s="254"/>
      <c r="F37" s="254"/>
      <c r="G37" s="254"/>
    </row>
    <row r="38" spans="1:13" ht="18" customHeight="1">
      <c r="A38" s="434" t="s">
        <v>714</v>
      </c>
      <c r="B38" s="434"/>
      <c r="C38" s="434"/>
      <c r="D38" s="434"/>
      <c r="E38" s="434"/>
      <c r="F38" s="434"/>
      <c r="G38" s="434"/>
      <c r="H38" s="434"/>
      <c r="I38" s="434"/>
      <c r="J38" s="434"/>
      <c r="K38" s="247"/>
      <c r="L38" s="247"/>
      <c r="M38" s="247"/>
    </row>
    <row r="39" spans="1:10" ht="18" customHeight="1">
      <c r="A39" s="435" t="s">
        <v>715</v>
      </c>
      <c r="B39" s="436"/>
      <c r="C39" s="436"/>
      <c r="D39" s="436"/>
      <c r="E39" s="436"/>
      <c r="F39" s="436"/>
      <c r="G39" s="436"/>
      <c r="H39" s="436"/>
      <c r="I39" s="436"/>
      <c r="J39" s="436"/>
    </row>
    <row r="40" spans="1:10" ht="5.25" customHeight="1">
      <c r="A40" s="255"/>
      <c r="B40" s="255"/>
      <c r="C40" s="255"/>
      <c r="D40" s="241"/>
      <c r="E40" s="249"/>
      <c r="F40" s="249"/>
      <c r="G40" s="249"/>
      <c r="H40" s="250"/>
      <c r="I40" s="250"/>
      <c r="J40" s="250"/>
    </row>
    <row r="41" spans="1:10" ht="4.5" customHeight="1">
      <c r="A41" s="241"/>
      <c r="B41" s="250"/>
      <c r="C41" s="242"/>
      <c r="D41" s="250"/>
      <c r="E41" s="256"/>
      <c r="F41" s="250"/>
      <c r="G41" s="256"/>
      <c r="H41" s="250"/>
      <c r="I41" s="250"/>
      <c r="J41" s="250"/>
    </row>
    <row r="42" spans="1:13" ht="15.75" customHeight="1">
      <c r="A42" s="434" t="s">
        <v>3</v>
      </c>
      <c r="B42" s="434"/>
      <c r="C42" s="434"/>
      <c r="D42" s="434"/>
      <c r="E42" s="434"/>
      <c r="F42" s="434"/>
      <c r="G42" s="434"/>
      <c r="H42" s="434"/>
      <c r="I42" s="434"/>
      <c r="J42" s="434"/>
      <c r="K42" s="247"/>
      <c r="L42" s="247"/>
      <c r="M42" s="247"/>
    </row>
    <row r="43" spans="1:10" ht="18" customHeight="1">
      <c r="A43" s="439" t="s">
        <v>4</v>
      </c>
      <c r="B43" s="436"/>
      <c r="C43" s="436"/>
      <c r="D43" s="436"/>
      <c r="E43" s="436"/>
      <c r="F43" s="436"/>
      <c r="G43" s="436"/>
      <c r="H43" s="436"/>
      <c r="I43" s="436"/>
      <c r="J43" s="436"/>
    </row>
    <row r="44" spans="1:8" ht="15" customHeight="1">
      <c r="A44" s="429" t="s">
        <v>646</v>
      </c>
      <c r="B44" s="430"/>
      <c r="C44" s="430"/>
      <c r="D44" s="430"/>
      <c r="E44" s="430"/>
      <c r="F44" s="430"/>
      <c r="G44" s="430"/>
      <c r="H44" s="430"/>
    </row>
    <row r="45" spans="1:8" ht="18">
      <c r="A45" s="437" t="s">
        <v>711</v>
      </c>
      <c r="B45" s="438"/>
      <c r="C45" s="438"/>
      <c r="D45" s="438"/>
      <c r="E45" s="438"/>
      <c r="F45" s="438"/>
      <c r="G45" s="438"/>
      <c r="H45" s="438"/>
    </row>
    <row r="46" spans="1:256" s="341" customFormat="1" ht="18.75">
      <c r="A46" s="429" t="s">
        <v>213</v>
      </c>
      <c r="B46" s="440"/>
      <c r="C46" s="440"/>
      <c r="D46" s="440"/>
      <c r="E46" s="440"/>
      <c r="F46" s="440"/>
      <c r="G46" s="440"/>
      <c r="H46" s="440"/>
      <c r="I46" s="441" t="s">
        <v>646</v>
      </c>
      <c r="J46" s="442"/>
      <c r="K46" s="442"/>
      <c r="L46" s="442"/>
      <c r="M46" s="442"/>
      <c r="N46" s="442"/>
      <c r="O46" s="442"/>
      <c r="P46" s="442"/>
      <c r="Q46" s="441" t="s">
        <v>646</v>
      </c>
      <c r="R46" s="442"/>
      <c r="S46" s="442"/>
      <c r="T46" s="442"/>
      <c r="U46" s="442"/>
      <c r="V46" s="442"/>
      <c r="W46" s="442"/>
      <c r="X46" s="442"/>
      <c r="Y46" s="441" t="s">
        <v>646</v>
      </c>
      <c r="Z46" s="442"/>
      <c r="AA46" s="442"/>
      <c r="AB46" s="442"/>
      <c r="AC46" s="442"/>
      <c r="AD46" s="442"/>
      <c r="AE46" s="442"/>
      <c r="AF46" s="442"/>
      <c r="AG46" s="441" t="s">
        <v>646</v>
      </c>
      <c r="AH46" s="442"/>
      <c r="AI46" s="442"/>
      <c r="AJ46" s="442"/>
      <c r="AK46" s="442"/>
      <c r="AL46" s="442"/>
      <c r="AM46" s="442"/>
      <c r="AN46" s="442"/>
      <c r="AO46" s="441" t="s">
        <v>646</v>
      </c>
      <c r="AP46" s="442"/>
      <c r="AQ46" s="442"/>
      <c r="AR46" s="442"/>
      <c r="AS46" s="442"/>
      <c r="AT46" s="442"/>
      <c r="AU46" s="442"/>
      <c r="AV46" s="442"/>
      <c r="AW46" s="441" t="s">
        <v>646</v>
      </c>
      <c r="AX46" s="442"/>
      <c r="AY46" s="442"/>
      <c r="AZ46" s="442"/>
      <c r="BA46" s="442"/>
      <c r="BB46" s="442"/>
      <c r="BC46" s="442"/>
      <c r="BD46" s="442"/>
      <c r="BE46" s="441" t="s">
        <v>646</v>
      </c>
      <c r="BF46" s="442"/>
      <c r="BG46" s="442"/>
      <c r="BH46" s="442"/>
      <c r="BI46" s="442"/>
      <c r="BJ46" s="442"/>
      <c r="BK46" s="442"/>
      <c r="BL46" s="442"/>
      <c r="BM46" s="441" t="s">
        <v>646</v>
      </c>
      <c r="BN46" s="442"/>
      <c r="BO46" s="442"/>
      <c r="BP46" s="442"/>
      <c r="BQ46" s="442"/>
      <c r="BR46" s="442"/>
      <c r="BS46" s="442"/>
      <c r="BT46" s="442"/>
      <c r="BU46" s="441" t="s">
        <v>646</v>
      </c>
      <c r="BV46" s="442"/>
      <c r="BW46" s="442"/>
      <c r="BX46" s="442"/>
      <c r="BY46" s="442"/>
      <c r="BZ46" s="442"/>
      <c r="CA46" s="442"/>
      <c r="CB46" s="442"/>
      <c r="CC46" s="441" t="s">
        <v>646</v>
      </c>
      <c r="CD46" s="442"/>
      <c r="CE46" s="442"/>
      <c r="CF46" s="442"/>
      <c r="CG46" s="442"/>
      <c r="CH46" s="442"/>
      <c r="CI46" s="442"/>
      <c r="CJ46" s="442"/>
      <c r="CK46" s="441" t="s">
        <v>646</v>
      </c>
      <c r="CL46" s="442"/>
      <c r="CM46" s="442"/>
      <c r="CN46" s="442"/>
      <c r="CO46" s="442"/>
      <c r="CP46" s="442"/>
      <c r="CQ46" s="442"/>
      <c r="CR46" s="442"/>
      <c r="CS46" s="441" t="s">
        <v>646</v>
      </c>
      <c r="CT46" s="442"/>
      <c r="CU46" s="442"/>
      <c r="CV46" s="442"/>
      <c r="CW46" s="442"/>
      <c r="CX46" s="442"/>
      <c r="CY46" s="442"/>
      <c r="CZ46" s="442"/>
      <c r="DA46" s="441" t="s">
        <v>646</v>
      </c>
      <c r="DB46" s="442"/>
      <c r="DC46" s="442"/>
      <c r="DD46" s="442"/>
      <c r="DE46" s="442"/>
      <c r="DF46" s="442"/>
      <c r="DG46" s="442"/>
      <c r="DH46" s="442"/>
      <c r="DI46" s="441" t="s">
        <v>646</v>
      </c>
      <c r="DJ46" s="442"/>
      <c r="DK46" s="442"/>
      <c r="DL46" s="442"/>
      <c r="DM46" s="442"/>
      <c r="DN46" s="442"/>
      <c r="DO46" s="442"/>
      <c r="DP46" s="442"/>
      <c r="DQ46" s="441" t="s">
        <v>646</v>
      </c>
      <c r="DR46" s="442"/>
      <c r="DS46" s="442"/>
      <c r="DT46" s="442"/>
      <c r="DU46" s="442"/>
      <c r="DV46" s="442"/>
      <c r="DW46" s="442"/>
      <c r="DX46" s="442"/>
      <c r="DY46" s="441" t="s">
        <v>646</v>
      </c>
      <c r="DZ46" s="442"/>
      <c r="EA46" s="442"/>
      <c r="EB46" s="442"/>
      <c r="EC46" s="442"/>
      <c r="ED46" s="442"/>
      <c r="EE46" s="442"/>
      <c r="EF46" s="442"/>
      <c r="EG46" s="441" t="s">
        <v>646</v>
      </c>
      <c r="EH46" s="442"/>
      <c r="EI46" s="442"/>
      <c r="EJ46" s="442"/>
      <c r="EK46" s="442"/>
      <c r="EL46" s="442"/>
      <c r="EM46" s="442"/>
      <c r="EN46" s="442"/>
      <c r="EO46" s="441" t="s">
        <v>646</v>
      </c>
      <c r="EP46" s="442"/>
      <c r="EQ46" s="442"/>
      <c r="ER46" s="442"/>
      <c r="ES46" s="442"/>
      <c r="ET46" s="442"/>
      <c r="EU46" s="442"/>
      <c r="EV46" s="442"/>
      <c r="EW46" s="441" t="s">
        <v>646</v>
      </c>
      <c r="EX46" s="442"/>
      <c r="EY46" s="442"/>
      <c r="EZ46" s="442"/>
      <c r="FA46" s="442"/>
      <c r="FB46" s="442"/>
      <c r="FC46" s="442"/>
      <c r="FD46" s="442"/>
      <c r="FE46" s="441" t="s">
        <v>646</v>
      </c>
      <c r="FF46" s="442"/>
      <c r="FG46" s="442"/>
      <c r="FH46" s="442"/>
      <c r="FI46" s="442"/>
      <c r="FJ46" s="442"/>
      <c r="FK46" s="442"/>
      <c r="FL46" s="442"/>
      <c r="FM46" s="441" t="s">
        <v>646</v>
      </c>
      <c r="FN46" s="442"/>
      <c r="FO46" s="442"/>
      <c r="FP46" s="442"/>
      <c r="FQ46" s="442"/>
      <c r="FR46" s="442"/>
      <c r="FS46" s="442"/>
      <c r="FT46" s="442"/>
      <c r="FU46" s="441" t="s">
        <v>646</v>
      </c>
      <c r="FV46" s="442"/>
      <c r="FW46" s="442"/>
      <c r="FX46" s="442"/>
      <c r="FY46" s="442"/>
      <c r="FZ46" s="442"/>
      <c r="GA46" s="442"/>
      <c r="GB46" s="442"/>
      <c r="GC46" s="441" t="s">
        <v>646</v>
      </c>
      <c r="GD46" s="442"/>
      <c r="GE46" s="442"/>
      <c r="GF46" s="442"/>
      <c r="GG46" s="442"/>
      <c r="GH46" s="442"/>
      <c r="GI46" s="442"/>
      <c r="GJ46" s="442"/>
      <c r="GK46" s="441" t="s">
        <v>646</v>
      </c>
      <c r="GL46" s="442"/>
      <c r="GM46" s="442"/>
      <c r="GN46" s="442"/>
      <c r="GO46" s="442"/>
      <c r="GP46" s="442"/>
      <c r="GQ46" s="442"/>
      <c r="GR46" s="442"/>
      <c r="GS46" s="441" t="s">
        <v>646</v>
      </c>
      <c r="GT46" s="442"/>
      <c r="GU46" s="442"/>
      <c r="GV46" s="442"/>
      <c r="GW46" s="442"/>
      <c r="GX46" s="442"/>
      <c r="GY46" s="442"/>
      <c r="GZ46" s="442"/>
      <c r="HA46" s="441" t="s">
        <v>646</v>
      </c>
      <c r="HB46" s="442"/>
      <c r="HC46" s="442"/>
      <c r="HD46" s="442"/>
      <c r="HE46" s="442"/>
      <c r="HF46" s="442"/>
      <c r="HG46" s="442"/>
      <c r="HH46" s="442"/>
      <c r="HI46" s="441" t="s">
        <v>646</v>
      </c>
      <c r="HJ46" s="442"/>
      <c r="HK46" s="442"/>
      <c r="HL46" s="442"/>
      <c r="HM46" s="442"/>
      <c r="HN46" s="442"/>
      <c r="HO46" s="442"/>
      <c r="HP46" s="442"/>
      <c r="HQ46" s="441" t="s">
        <v>646</v>
      </c>
      <c r="HR46" s="442"/>
      <c r="HS46" s="442"/>
      <c r="HT46" s="442"/>
      <c r="HU46" s="442"/>
      <c r="HV46" s="442"/>
      <c r="HW46" s="442"/>
      <c r="HX46" s="442"/>
      <c r="HY46" s="441" t="s">
        <v>646</v>
      </c>
      <c r="HZ46" s="442"/>
      <c r="IA46" s="442"/>
      <c r="IB46" s="442"/>
      <c r="IC46" s="442"/>
      <c r="ID46" s="442"/>
      <c r="IE46" s="442"/>
      <c r="IF46" s="442"/>
      <c r="IG46" s="441" t="s">
        <v>646</v>
      </c>
      <c r="IH46" s="442"/>
      <c r="II46" s="442"/>
      <c r="IJ46" s="442"/>
      <c r="IK46" s="442"/>
      <c r="IL46" s="442"/>
      <c r="IM46" s="442"/>
      <c r="IN46" s="442"/>
      <c r="IO46" s="441" t="s">
        <v>646</v>
      </c>
      <c r="IP46" s="442"/>
      <c r="IQ46" s="442"/>
      <c r="IR46" s="442"/>
      <c r="IS46" s="442"/>
      <c r="IT46" s="442"/>
      <c r="IU46" s="442"/>
      <c r="IV46" s="442"/>
    </row>
    <row r="47" spans="1:256" s="342" customFormat="1" ht="18.75">
      <c r="A47" s="443" t="s">
        <v>214</v>
      </c>
      <c r="B47" s="419"/>
      <c r="C47" s="419"/>
      <c r="D47" s="419"/>
      <c r="E47" s="419"/>
      <c r="F47" s="419"/>
      <c r="G47" s="419"/>
      <c r="H47" s="419"/>
      <c r="I47" s="420" t="s">
        <v>711</v>
      </c>
      <c r="J47" s="415"/>
      <c r="K47" s="415"/>
      <c r="L47" s="415"/>
      <c r="M47" s="415"/>
      <c r="N47" s="415"/>
      <c r="O47" s="415"/>
      <c r="P47" s="415"/>
      <c r="Q47" s="420" t="s">
        <v>711</v>
      </c>
      <c r="R47" s="415"/>
      <c r="S47" s="415"/>
      <c r="T47" s="415"/>
      <c r="U47" s="415"/>
      <c r="V47" s="415"/>
      <c r="W47" s="415"/>
      <c r="X47" s="415"/>
      <c r="Y47" s="420" t="s">
        <v>711</v>
      </c>
      <c r="Z47" s="415"/>
      <c r="AA47" s="415"/>
      <c r="AB47" s="415"/>
      <c r="AC47" s="415"/>
      <c r="AD47" s="415"/>
      <c r="AE47" s="415"/>
      <c r="AF47" s="415"/>
      <c r="AG47" s="420" t="s">
        <v>711</v>
      </c>
      <c r="AH47" s="415"/>
      <c r="AI47" s="415"/>
      <c r="AJ47" s="415"/>
      <c r="AK47" s="415"/>
      <c r="AL47" s="415"/>
      <c r="AM47" s="415"/>
      <c r="AN47" s="415"/>
      <c r="AO47" s="420" t="s">
        <v>711</v>
      </c>
      <c r="AP47" s="415"/>
      <c r="AQ47" s="415"/>
      <c r="AR47" s="415"/>
      <c r="AS47" s="415"/>
      <c r="AT47" s="415"/>
      <c r="AU47" s="415"/>
      <c r="AV47" s="415"/>
      <c r="AW47" s="420" t="s">
        <v>711</v>
      </c>
      <c r="AX47" s="415"/>
      <c r="AY47" s="415"/>
      <c r="AZ47" s="415"/>
      <c r="BA47" s="415"/>
      <c r="BB47" s="415"/>
      <c r="BC47" s="415"/>
      <c r="BD47" s="415"/>
      <c r="BE47" s="420" t="s">
        <v>711</v>
      </c>
      <c r="BF47" s="415"/>
      <c r="BG47" s="415"/>
      <c r="BH47" s="415"/>
      <c r="BI47" s="415"/>
      <c r="BJ47" s="415"/>
      <c r="BK47" s="415"/>
      <c r="BL47" s="415"/>
      <c r="BM47" s="420" t="s">
        <v>711</v>
      </c>
      <c r="BN47" s="415"/>
      <c r="BO47" s="415"/>
      <c r="BP47" s="415"/>
      <c r="BQ47" s="415"/>
      <c r="BR47" s="415"/>
      <c r="BS47" s="415"/>
      <c r="BT47" s="415"/>
      <c r="BU47" s="420" t="s">
        <v>711</v>
      </c>
      <c r="BV47" s="415"/>
      <c r="BW47" s="415"/>
      <c r="BX47" s="415"/>
      <c r="BY47" s="415"/>
      <c r="BZ47" s="415"/>
      <c r="CA47" s="415"/>
      <c r="CB47" s="415"/>
      <c r="CC47" s="420" t="s">
        <v>711</v>
      </c>
      <c r="CD47" s="415"/>
      <c r="CE47" s="415"/>
      <c r="CF47" s="415"/>
      <c r="CG47" s="415"/>
      <c r="CH47" s="415"/>
      <c r="CI47" s="415"/>
      <c r="CJ47" s="415"/>
      <c r="CK47" s="420" t="s">
        <v>711</v>
      </c>
      <c r="CL47" s="415"/>
      <c r="CM47" s="415"/>
      <c r="CN47" s="415"/>
      <c r="CO47" s="415"/>
      <c r="CP47" s="415"/>
      <c r="CQ47" s="415"/>
      <c r="CR47" s="415"/>
      <c r="CS47" s="420" t="s">
        <v>711</v>
      </c>
      <c r="CT47" s="415"/>
      <c r="CU47" s="415"/>
      <c r="CV47" s="415"/>
      <c r="CW47" s="415"/>
      <c r="CX47" s="415"/>
      <c r="CY47" s="415"/>
      <c r="CZ47" s="415"/>
      <c r="DA47" s="420" t="s">
        <v>711</v>
      </c>
      <c r="DB47" s="415"/>
      <c r="DC47" s="415"/>
      <c r="DD47" s="415"/>
      <c r="DE47" s="415"/>
      <c r="DF47" s="415"/>
      <c r="DG47" s="415"/>
      <c r="DH47" s="415"/>
      <c r="DI47" s="420" t="s">
        <v>711</v>
      </c>
      <c r="DJ47" s="415"/>
      <c r="DK47" s="415"/>
      <c r="DL47" s="415"/>
      <c r="DM47" s="415"/>
      <c r="DN47" s="415"/>
      <c r="DO47" s="415"/>
      <c r="DP47" s="415"/>
      <c r="DQ47" s="420" t="s">
        <v>711</v>
      </c>
      <c r="DR47" s="415"/>
      <c r="DS47" s="415"/>
      <c r="DT47" s="415"/>
      <c r="DU47" s="415"/>
      <c r="DV47" s="415"/>
      <c r="DW47" s="415"/>
      <c r="DX47" s="415"/>
      <c r="DY47" s="420" t="s">
        <v>711</v>
      </c>
      <c r="DZ47" s="415"/>
      <c r="EA47" s="415"/>
      <c r="EB47" s="415"/>
      <c r="EC47" s="415"/>
      <c r="ED47" s="415"/>
      <c r="EE47" s="415"/>
      <c r="EF47" s="415"/>
      <c r="EG47" s="420" t="s">
        <v>711</v>
      </c>
      <c r="EH47" s="415"/>
      <c r="EI47" s="415"/>
      <c r="EJ47" s="415"/>
      <c r="EK47" s="415"/>
      <c r="EL47" s="415"/>
      <c r="EM47" s="415"/>
      <c r="EN47" s="415"/>
      <c r="EO47" s="420" t="s">
        <v>711</v>
      </c>
      <c r="EP47" s="415"/>
      <c r="EQ47" s="415"/>
      <c r="ER47" s="415"/>
      <c r="ES47" s="415"/>
      <c r="ET47" s="415"/>
      <c r="EU47" s="415"/>
      <c r="EV47" s="415"/>
      <c r="EW47" s="420" t="s">
        <v>711</v>
      </c>
      <c r="EX47" s="415"/>
      <c r="EY47" s="415"/>
      <c r="EZ47" s="415"/>
      <c r="FA47" s="415"/>
      <c r="FB47" s="415"/>
      <c r="FC47" s="415"/>
      <c r="FD47" s="415"/>
      <c r="FE47" s="420" t="s">
        <v>711</v>
      </c>
      <c r="FF47" s="415"/>
      <c r="FG47" s="415"/>
      <c r="FH47" s="415"/>
      <c r="FI47" s="415"/>
      <c r="FJ47" s="415"/>
      <c r="FK47" s="415"/>
      <c r="FL47" s="415"/>
      <c r="FM47" s="420" t="s">
        <v>711</v>
      </c>
      <c r="FN47" s="415"/>
      <c r="FO47" s="415"/>
      <c r="FP47" s="415"/>
      <c r="FQ47" s="415"/>
      <c r="FR47" s="415"/>
      <c r="FS47" s="415"/>
      <c r="FT47" s="415"/>
      <c r="FU47" s="420" t="s">
        <v>711</v>
      </c>
      <c r="FV47" s="415"/>
      <c r="FW47" s="415"/>
      <c r="FX47" s="415"/>
      <c r="FY47" s="415"/>
      <c r="FZ47" s="415"/>
      <c r="GA47" s="415"/>
      <c r="GB47" s="415"/>
      <c r="GC47" s="420" t="s">
        <v>711</v>
      </c>
      <c r="GD47" s="415"/>
      <c r="GE47" s="415"/>
      <c r="GF47" s="415"/>
      <c r="GG47" s="415"/>
      <c r="GH47" s="415"/>
      <c r="GI47" s="415"/>
      <c r="GJ47" s="415"/>
      <c r="GK47" s="420" t="s">
        <v>711</v>
      </c>
      <c r="GL47" s="415"/>
      <c r="GM47" s="415"/>
      <c r="GN47" s="415"/>
      <c r="GO47" s="415"/>
      <c r="GP47" s="415"/>
      <c r="GQ47" s="415"/>
      <c r="GR47" s="415"/>
      <c r="GS47" s="420" t="s">
        <v>711</v>
      </c>
      <c r="GT47" s="415"/>
      <c r="GU47" s="415"/>
      <c r="GV47" s="415"/>
      <c r="GW47" s="415"/>
      <c r="GX47" s="415"/>
      <c r="GY47" s="415"/>
      <c r="GZ47" s="415"/>
      <c r="HA47" s="420" t="s">
        <v>711</v>
      </c>
      <c r="HB47" s="415"/>
      <c r="HC47" s="415"/>
      <c r="HD47" s="415"/>
      <c r="HE47" s="415"/>
      <c r="HF47" s="415"/>
      <c r="HG47" s="415"/>
      <c r="HH47" s="415"/>
      <c r="HI47" s="420" t="s">
        <v>711</v>
      </c>
      <c r="HJ47" s="415"/>
      <c r="HK47" s="415"/>
      <c r="HL47" s="415"/>
      <c r="HM47" s="415"/>
      <c r="HN47" s="415"/>
      <c r="HO47" s="415"/>
      <c r="HP47" s="415"/>
      <c r="HQ47" s="420" t="s">
        <v>711</v>
      </c>
      <c r="HR47" s="415"/>
      <c r="HS47" s="415"/>
      <c r="HT47" s="415"/>
      <c r="HU47" s="415"/>
      <c r="HV47" s="415"/>
      <c r="HW47" s="415"/>
      <c r="HX47" s="415"/>
      <c r="HY47" s="420" t="s">
        <v>711</v>
      </c>
      <c r="HZ47" s="415"/>
      <c r="IA47" s="415"/>
      <c r="IB47" s="415"/>
      <c r="IC47" s="415"/>
      <c r="ID47" s="415"/>
      <c r="IE47" s="415"/>
      <c r="IF47" s="415"/>
      <c r="IG47" s="420" t="s">
        <v>711</v>
      </c>
      <c r="IH47" s="415"/>
      <c r="II47" s="415"/>
      <c r="IJ47" s="415"/>
      <c r="IK47" s="415"/>
      <c r="IL47" s="415"/>
      <c r="IM47" s="415"/>
      <c r="IN47" s="415"/>
      <c r="IO47" s="420" t="s">
        <v>711</v>
      </c>
      <c r="IP47" s="415"/>
      <c r="IQ47" s="415"/>
      <c r="IR47" s="415"/>
      <c r="IS47" s="415"/>
      <c r="IT47" s="415"/>
      <c r="IU47" s="415"/>
      <c r="IV47" s="415"/>
    </row>
    <row r="48" s="215" customFormat="1" ht="12.75"/>
    <row r="49" s="215" customFormat="1" ht="12.75"/>
    <row r="50" s="226" customFormat="1" ht="15"/>
    <row r="51" s="227" customFormat="1" ht="15"/>
    <row r="52" ht="15" customHeight="1"/>
    <row r="53" ht="15" customHeight="1">
      <c r="B53" s="228"/>
    </row>
    <row r="54" ht="15" customHeight="1"/>
    <row r="55" ht="15" customHeight="1">
      <c r="B55" s="228"/>
    </row>
    <row r="56" spans="1:8" ht="15" customHeight="1">
      <c r="A56" s="229"/>
      <c r="B56" s="230"/>
      <c r="C56" s="230"/>
      <c r="D56" s="230"/>
      <c r="E56" s="231"/>
      <c r="F56" s="232"/>
      <c r="G56" s="232"/>
      <c r="H56" s="232"/>
    </row>
    <row r="57" ht="15" customHeight="1">
      <c r="A57" s="229"/>
    </row>
    <row r="58" spans="1:8" ht="15" customHeight="1">
      <c r="A58" s="229"/>
      <c r="B58" s="228"/>
      <c r="E58" s="233"/>
      <c r="H58" s="233"/>
    </row>
    <row r="59" spans="1:8" ht="15" customHeight="1">
      <c r="A59" s="229"/>
      <c r="B59" s="230"/>
      <c r="C59" s="230"/>
      <c r="D59" s="230"/>
      <c r="E59" s="234"/>
      <c r="F59" s="232"/>
      <c r="G59" s="232"/>
      <c r="H59" s="232"/>
    </row>
    <row r="60" spans="1:8" ht="15" customHeight="1">
      <c r="A60" s="229"/>
      <c r="F60" s="232"/>
      <c r="G60" s="232"/>
      <c r="H60" s="232"/>
    </row>
    <row r="61" spans="1:8" ht="15" customHeight="1">
      <c r="A61" s="232"/>
      <c r="B61" s="232"/>
      <c r="E61" s="233"/>
      <c r="F61" s="232"/>
      <c r="G61" s="232"/>
      <c r="H61" s="232"/>
    </row>
    <row r="62" spans="3:6" ht="15" customHeight="1">
      <c r="C62" s="235"/>
      <c r="D62" s="235"/>
      <c r="E62" s="235"/>
      <c r="F62" s="236"/>
    </row>
    <row r="63" spans="2:5" ht="15" customHeight="1">
      <c r="B63" s="237"/>
      <c r="C63" s="237"/>
      <c r="D63" s="237"/>
      <c r="E63" s="238"/>
    </row>
    <row r="64" spans="2:5" ht="18" customHeight="1">
      <c r="B64" s="239"/>
      <c r="D64" s="239"/>
      <c r="E64" s="239"/>
    </row>
  </sheetData>
  <sheetProtection/>
  <mergeCells count="94">
    <mergeCell ref="HQ47:HX47"/>
    <mergeCell ref="HY47:IF47"/>
    <mergeCell ref="IG47:IN47"/>
    <mergeCell ref="IO47:IV47"/>
    <mergeCell ref="GK47:GR47"/>
    <mergeCell ref="GS47:GZ47"/>
    <mergeCell ref="HA47:HH47"/>
    <mergeCell ref="HI47:HP47"/>
    <mergeCell ref="FE47:FL47"/>
    <mergeCell ref="FM47:FT47"/>
    <mergeCell ref="FU47:GB47"/>
    <mergeCell ref="GC47:GJ47"/>
    <mergeCell ref="DY47:EF47"/>
    <mergeCell ref="EG47:EN47"/>
    <mergeCell ref="EO47:EV47"/>
    <mergeCell ref="EW47:FD47"/>
    <mergeCell ref="CS47:CZ47"/>
    <mergeCell ref="DA47:DH47"/>
    <mergeCell ref="DI47:DP47"/>
    <mergeCell ref="DQ47:DX47"/>
    <mergeCell ref="BM47:BT47"/>
    <mergeCell ref="BU47:CB47"/>
    <mergeCell ref="CC47:CJ47"/>
    <mergeCell ref="CK47:CR47"/>
    <mergeCell ref="AG47:AN47"/>
    <mergeCell ref="AO47:AV47"/>
    <mergeCell ref="AW47:BD47"/>
    <mergeCell ref="BE47:BL47"/>
    <mergeCell ref="A47:H47"/>
    <mergeCell ref="I47:P47"/>
    <mergeCell ref="Q47:X47"/>
    <mergeCell ref="Y47:AF47"/>
    <mergeCell ref="HQ46:HX46"/>
    <mergeCell ref="HY46:IF46"/>
    <mergeCell ref="IG46:IN46"/>
    <mergeCell ref="IO46:IV46"/>
    <mergeCell ref="GK46:GR46"/>
    <mergeCell ref="GS46:GZ46"/>
    <mergeCell ref="HA46:HH46"/>
    <mergeCell ref="HI46:HP46"/>
    <mergeCell ref="FE46:FL46"/>
    <mergeCell ref="FM46:FT46"/>
    <mergeCell ref="FU46:GB46"/>
    <mergeCell ref="GC46:GJ46"/>
    <mergeCell ref="DY46:EF46"/>
    <mergeCell ref="EG46:EN46"/>
    <mergeCell ref="EO46:EV46"/>
    <mergeCell ref="EW46:FD46"/>
    <mergeCell ref="CS46:CZ46"/>
    <mergeCell ref="DA46:DH46"/>
    <mergeCell ref="DI46:DP46"/>
    <mergeCell ref="DQ46:DX46"/>
    <mergeCell ref="BM46:BT46"/>
    <mergeCell ref="BU46:CB46"/>
    <mergeCell ref="CC46:CJ46"/>
    <mergeCell ref="CK46:CR46"/>
    <mergeCell ref="AG46:AN46"/>
    <mergeCell ref="AO46:AV46"/>
    <mergeCell ref="AW46:BD46"/>
    <mergeCell ref="BE46:BL46"/>
    <mergeCell ref="A46:H46"/>
    <mergeCell ref="I46:P46"/>
    <mergeCell ref="Q46:X46"/>
    <mergeCell ref="Y46:AF46"/>
    <mergeCell ref="A44:H44"/>
    <mergeCell ref="A45:H45"/>
    <mergeCell ref="A42:J42"/>
    <mergeCell ref="A43:J43"/>
    <mergeCell ref="A18:H18"/>
    <mergeCell ref="A38:J38"/>
    <mergeCell ref="A39:J39"/>
    <mergeCell ref="A19:H19"/>
    <mergeCell ref="A31:H31"/>
    <mergeCell ref="A35:J35"/>
    <mergeCell ref="A36:J36"/>
    <mergeCell ref="A21:H21"/>
    <mergeCell ref="A22:H22"/>
    <mergeCell ref="A28:H28"/>
    <mergeCell ref="A5:H5"/>
    <mergeCell ref="A11:H11"/>
    <mergeCell ref="A1:H1"/>
    <mergeCell ref="A2:H2"/>
    <mergeCell ref="A4:H4"/>
    <mergeCell ref="A7:H7"/>
    <mergeCell ref="A16:H16"/>
    <mergeCell ref="A8:H8"/>
    <mergeCell ref="A10:H10"/>
    <mergeCell ref="A15:H15"/>
    <mergeCell ref="A13:H13"/>
    <mergeCell ref="A33:J33"/>
    <mergeCell ref="A24:H24"/>
    <mergeCell ref="A25:H25"/>
    <mergeCell ref="A27:H27"/>
    <mergeCell ref="A30:H30"/>
  </mergeCells>
  <hyperlinks>
    <hyperlink ref="A19" r:id="rId1" display="bdudek@hcd.ca.gov"/>
    <hyperlink ref="A39" r:id="rId2" display="frogers@hcd.ca.gov"/>
    <hyperlink ref="A43" r:id="rId3" display="psigmann@hcd.ca.gov"/>
    <hyperlink ref="A36" r:id="rId4" display="mflorio@hcd.ca.gov"/>
    <hyperlink ref="A16" r:id="rId5" display="nford@hcd.ca.gov"/>
    <hyperlink ref="A22" r:id="rId6" display="rsmith@hcd.ca.gov"/>
    <hyperlink ref="A45" r:id="rId7" display="cgaines@hcd.ca.gov"/>
    <hyperlink ref="A25" r:id="rId8" display="sjefferson@hcd.ca.gov"/>
    <hyperlink ref="A47" r:id="rId9" display="hrosales@hcd.ca.gov"/>
    <hyperlink ref="I47" r:id="rId10" display="cgaines@hcd.ca.gov"/>
    <hyperlink ref="Q47" r:id="rId11" display="cgaines@hcd.ca.gov"/>
    <hyperlink ref="Y47" r:id="rId12" display="cgaines@hcd.ca.gov"/>
    <hyperlink ref="AG47" r:id="rId13" display="cgaines@hcd.ca.gov"/>
    <hyperlink ref="AO47" r:id="rId14" display="cgaines@hcd.ca.gov"/>
    <hyperlink ref="AW47" r:id="rId15" display="cgaines@hcd.ca.gov"/>
    <hyperlink ref="BE47" r:id="rId16" display="cgaines@hcd.ca.gov"/>
    <hyperlink ref="BM47" r:id="rId17" display="cgaines@hcd.ca.gov"/>
    <hyperlink ref="BU47" r:id="rId18" display="cgaines@hcd.ca.gov"/>
    <hyperlink ref="CC47" r:id="rId19" display="cgaines@hcd.ca.gov"/>
    <hyperlink ref="CK47" r:id="rId20" display="cgaines@hcd.ca.gov"/>
    <hyperlink ref="CS47" r:id="rId21" display="cgaines@hcd.ca.gov"/>
    <hyperlink ref="DA47" r:id="rId22" display="cgaines@hcd.ca.gov"/>
    <hyperlink ref="DI47" r:id="rId23" display="cgaines@hcd.ca.gov"/>
    <hyperlink ref="DQ47" r:id="rId24" display="cgaines@hcd.ca.gov"/>
    <hyperlink ref="DY47" r:id="rId25" display="cgaines@hcd.ca.gov"/>
    <hyperlink ref="EG47" r:id="rId26" display="cgaines@hcd.ca.gov"/>
    <hyperlink ref="EO47" r:id="rId27" display="cgaines@hcd.ca.gov"/>
    <hyperlink ref="EW47" r:id="rId28" display="cgaines@hcd.ca.gov"/>
    <hyperlink ref="FE47" r:id="rId29" display="cgaines@hcd.ca.gov"/>
    <hyperlink ref="FM47" r:id="rId30" display="cgaines@hcd.ca.gov"/>
    <hyperlink ref="FU47" r:id="rId31" display="cgaines@hcd.ca.gov"/>
    <hyperlink ref="GC47" r:id="rId32" display="cgaines@hcd.ca.gov"/>
    <hyperlink ref="GK47" r:id="rId33" display="cgaines@hcd.ca.gov"/>
    <hyperlink ref="GS47" r:id="rId34" display="cgaines@hcd.ca.gov"/>
    <hyperlink ref="HA47" r:id="rId35" display="cgaines@hcd.ca.gov"/>
    <hyperlink ref="HI47" r:id="rId36" display="cgaines@hcd.ca.gov"/>
    <hyperlink ref="HQ47" r:id="rId37" display="cgaines@hcd.ca.gov"/>
    <hyperlink ref="HY47" r:id="rId38" display="cgaines@hcd.ca.gov"/>
    <hyperlink ref="IG47" r:id="rId39" display="cgaines@hcd.ca.gov"/>
    <hyperlink ref="IO47" r:id="rId40" display="cgaines@hcd.ca.gov"/>
  </hyperlinks>
  <printOptions horizontalCentered="1"/>
  <pageMargins left="0.25" right="0.25" top="1" bottom="1" header="0.5" footer="0.5"/>
  <pageSetup horizontalDpi="600" verticalDpi="600" orientation="portrait" scale="95" r:id="rId41"/>
  <rowBreaks count="1" manualBreakCount="1">
    <brk id="45" max="7" man="1"/>
  </rowBreaks>
</worksheet>
</file>

<file path=xl/worksheets/sheet20.xml><?xml version="1.0" encoding="utf-8"?>
<worksheet xmlns="http://schemas.openxmlformats.org/spreadsheetml/2006/main" xmlns:r="http://schemas.openxmlformats.org/officeDocument/2006/relationships">
  <sheetPr codeName="Sheet42"/>
  <dimension ref="A1:J38"/>
  <sheetViews>
    <sheetView showGridLines="0" workbookViewId="0" topLeftCell="A1">
      <selection activeCell="A2" sqref="A2:J2"/>
    </sheetView>
  </sheetViews>
  <sheetFormatPr defaultColWidth="9.140625" defaultRowHeight="12.75"/>
  <cols>
    <col min="1" max="1" width="5.7109375" style="30" customWidth="1"/>
    <col min="2" max="2" width="9.140625" style="30" customWidth="1"/>
    <col min="3" max="3" width="8.00390625" style="30" customWidth="1"/>
    <col min="4" max="7" width="9.140625" style="30" customWidth="1"/>
    <col min="8" max="8" width="13.57421875" style="30" customWidth="1"/>
    <col min="9" max="16384" width="9.140625" style="30" customWidth="1"/>
  </cols>
  <sheetData>
    <row r="1" spans="9:10" ht="12.75">
      <c r="I1" s="594"/>
      <c r="J1" s="594"/>
    </row>
    <row r="2" spans="1:10" ht="37.5">
      <c r="A2" s="595" t="s">
        <v>73</v>
      </c>
      <c r="B2" s="595"/>
      <c r="C2" s="595"/>
      <c r="D2" s="595"/>
      <c r="E2" s="595"/>
      <c r="F2" s="595"/>
      <c r="G2" s="595"/>
      <c r="H2" s="595"/>
      <c r="I2" s="595"/>
      <c r="J2" s="595"/>
    </row>
    <row r="3" ht="30.75" customHeight="1">
      <c r="A3" s="214"/>
    </row>
    <row r="4" spans="1:10" ht="50.25" customHeight="1">
      <c r="A4" s="595" t="s">
        <v>341</v>
      </c>
      <c r="B4" s="595"/>
      <c r="C4" s="595"/>
      <c r="D4" s="595"/>
      <c r="E4" s="595"/>
      <c r="F4" s="595"/>
      <c r="G4" s="595"/>
      <c r="H4" s="595"/>
      <c r="I4" s="595"/>
      <c r="J4" s="595"/>
    </row>
    <row r="5" spans="1:10" ht="15.75">
      <c r="A5" s="617"/>
      <c r="B5" s="618"/>
      <c r="C5" s="618"/>
      <c r="D5" s="618"/>
      <c r="E5" s="618"/>
      <c r="F5" s="618"/>
      <c r="G5" s="618"/>
      <c r="H5" s="618"/>
      <c r="I5" s="618"/>
      <c r="J5" s="618"/>
    </row>
    <row r="7" spans="2:5" ht="15.75">
      <c r="B7" s="46"/>
      <c r="E7" s="47"/>
    </row>
    <row r="8" spans="1:10" ht="33.75" customHeight="1">
      <c r="A8" s="598"/>
      <c r="B8" s="585"/>
      <c r="C8" s="585"/>
      <c r="D8" s="585"/>
      <c r="E8" s="585"/>
      <c r="F8" s="585"/>
      <c r="G8" s="585"/>
      <c r="H8" s="585"/>
      <c r="I8" s="585"/>
      <c r="J8" s="585"/>
    </row>
    <row r="9" spans="2:10" ht="15.75" customHeight="1" hidden="1">
      <c r="B9" s="48"/>
      <c r="C9" s="23"/>
      <c r="D9" s="23"/>
      <c r="E9" s="15"/>
      <c r="F9" s="15"/>
      <c r="G9" s="15"/>
      <c r="H9" s="15"/>
      <c r="I9" s="23"/>
      <c r="J9" s="23"/>
    </row>
    <row r="10" spans="2:10" ht="37.5" customHeight="1" hidden="1">
      <c r="B10" s="48"/>
      <c r="C10" s="593"/>
      <c r="D10" s="593"/>
      <c r="E10" s="593"/>
      <c r="F10" s="593"/>
      <c r="G10" s="593"/>
      <c r="H10" s="593"/>
      <c r="I10" s="593"/>
      <c r="J10" s="593"/>
    </row>
    <row r="11" spans="2:10" ht="49.5" customHeight="1">
      <c r="B11" s="48"/>
      <c r="C11" s="593"/>
      <c r="D11" s="593"/>
      <c r="E11" s="593"/>
      <c r="F11" s="593"/>
      <c r="G11" s="593"/>
      <c r="H11" s="593"/>
      <c r="I11" s="593"/>
      <c r="J11" s="593"/>
    </row>
    <row r="12" spans="2:10" ht="62.25" customHeight="1">
      <c r="B12" s="48"/>
      <c r="C12" s="593"/>
      <c r="D12" s="593"/>
      <c r="E12" s="593"/>
      <c r="F12" s="593"/>
      <c r="G12" s="593"/>
      <c r="H12" s="593"/>
      <c r="I12" s="593"/>
      <c r="J12" s="593"/>
    </row>
    <row r="13" spans="2:10" ht="33.75" customHeight="1">
      <c r="B13" s="48"/>
      <c r="C13" s="593"/>
      <c r="D13" s="593"/>
      <c r="E13" s="593"/>
      <c r="F13" s="593"/>
      <c r="G13" s="593"/>
      <c r="H13" s="593"/>
      <c r="I13" s="593"/>
      <c r="J13" s="593"/>
    </row>
    <row r="14" spans="2:10" ht="36.75" customHeight="1">
      <c r="B14" s="48"/>
      <c r="C14" s="593"/>
      <c r="D14" s="593"/>
      <c r="E14" s="593"/>
      <c r="F14" s="593"/>
      <c r="G14" s="593"/>
      <c r="H14" s="593"/>
      <c r="I14" s="593"/>
      <c r="J14" s="593"/>
    </row>
    <row r="15" spans="2:10" ht="19.5" customHeight="1">
      <c r="B15" s="48"/>
      <c r="C15" s="593"/>
      <c r="D15" s="593"/>
      <c r="E15" s="593"/>
      <c r="F15" s="593"/>
      <c r="G15" s="593"/>
      <c r="H15" s="593"/>
      <c r="I15" s="593"/>
      <c r="J15" s="593"/>
    </row>
    <row r="16" spans="3:10" ht="12.75">
      <c r="C16" s="23"/>
      <c r="D16" s="23"/>
      <c r="E16" s="23"/>
      <c r="F16" s="23"/>
      <c r="G16" s="23"/>
      <c r="H16" s="23"/>
      <c r="I16" s="23"/>
      <c r="J16" s="23"/>
    </row>
    <row r="17" spans="3:10" ht="12.75">
      <c r="C17" s="23"/>
      <c r="D17" s="23"/>
      <c r="E17" s="23"/>
      <c r="F17" s="23"/>
      <c r="G17" s="23"/>
      <c r="H17" s="23"/>
      <c r="I17" s="23"/>
      <c r="J17" s="23"/>
    </row>
    <row r="18" spans="3:10" ht="12.75">
      <c r="C18" s="23"/>
      <c r="D18" s="23"/>
      <c r="E18" s="23"/>
      <c r="F18" s="23"/>
      <c r="G18" s="23"/>
      <c r="H18" s="23"/>
      <c r="I18" s="23"/>
      <c r="J18" s="23"/>
    </row>
    <row r="19" spans="3:10" ht="12.75">
      <c r="C19" s="23"/>
      <c r="D19" s="23"/>
      <c r="E19" s="23"/>
      <c r="F19" s="23"/>
      <c r="G19" s="23"/>
      <c r="H19" s="23"/>
      <c r="I19" s="23"/>
      <c r="J19" s="23"/>
    </row>
    <row r="20" spans="3:10" ht="12.75">
      <c r="C20" s="23"/>
      <c r="D20" s="23"/>
      <c r="E20" s="23"/>
      <c r="F20" s="23"/>
      <c r="G20" s="23"/>
      <c r="H20" s="23"/>
      <c r="I20" s="23"/>
      <c r="J20" s="23"/>
    </row>
    <row r="38" spans="1:10" ht="12.75">
      <c r="A38" s="416" t="s">
        <v>485</v>
      </c>
      <c r="B38" s="416"/>
      <c r="C38" s="416"/>
      <c r="D38" s="416"/>
      <c r="E38" s="416"/>
      <c r="F38" s="416"/>
      <c r="G38" s="416"/>
      <c r="H38" s="416"/>
      <c r="I38" s="416"/>
      <c r="J38" s="416"/>
    </row>
  </sheetData>
  <mergeCells count="12">
    <mergeCell ref="A38:J38"/>
    <mergeCell ref="A8:J8"/>
    <mergeCell ref="C11:J11"/>
    <mergeCell ref="C10:J10"/>
    <mergeCell ref="C15:J15"/>
    <mergeCell ref="C14:J14"/>
    <mergeCell ref="C13:J13"/>
    <mergeCell ref="C12:J12"/>
    <mergeCell ref="I1:J1"/>
    <mergeCell ref="A2:J2"/>
    <mergeCell ref="A4:J4"/>
    <mergeCell ref="A5:J5"/>
  </mergeCells>
  <printOptions/>
  <pageMargins left="0.75" right="0.25" top="0.75" bottom="0.75" header="0.5" footer="0.5"/>
  <pageSetup horizontalDpi="600" verticalDpi="600" orientation="portrait" r:id="rId1"/>
  <headerFooter alignWithMargins="0">
    <oddFooter>&amp;CPage 29</oddFooter>
  </headerFooter>
</worksheet>
</file>

<file path=xl/worksheets/sheet21.xml><?xml version="1.0" encoding="utf-8"?>
<worksheet xmlns="http://schemas.openxmlformats.org/spreadsheetml/2006/main" xmlns:r="http://schemas.openxmlformats.org/officeDocument/2006/relationships">
  <dimension ref="A1:AC45"/>
  <sheetViews>
    <sheetView zoomScaleSheetLayoutView="100" workbookViewId="0" topLeftCell="A4">
      <selection activeCell="A1" sqref="A1:X1"/>
    </sheetView>
  </sheetViews>
  <sheetFormatPr defaultColWidth="9.140625" defaultRowHeight="12.75"/>
  <cols>
    <col min="1" max="26" width="4.140625" style="259" customWidth="1"/>
    <col min="27" max="16384" width="10.28125" style="259" customWidth="1"/>
  </cols>
  <sheetData>
    <row r="1" spans="1:24" ht="20.25">
      <c r="A1" s="647" t="s">
        <v>340</v>
      </c>
      <c r="B1" s="647"/>
      <c r="C1" s="647"/>
      <c r="D1" s="647"/>
      <c r="E1" s="647"/>
      <c r="F1" s="647"/>
      <c r="G1" s="647"/>
      <c r="H1" s="647"/>
      <c r="I1" s="647"/>
      <c r="J1" s="647"/>
      <c r="K1" s="647"/>
      <c r="L1" s="647"/>
      <c r="M1" s="647"/>
      <c r="N1" s="647"/>
      <c r="O1" s="647"/>
      <c r="P1" s="647"/>
      <c r="Q1" s="647"/>
      <c r="R1" s="647"/>
      <c r="S1" s="647"/>
      <c r="T1" s="647"/>
      <c r="U1" s="647"/>
      <c r="V1" s="647"/>
      <c r="W1" s="647"/>
      <c r="X1" s="647"/>
    </row>
    <row r="2" spans="1:24" ht="18">
      <c r="A2" s="648" t="s">
        <v>261</v>
      </c>
      <c r="B2" s="648"/>
      <c r="C2" s="648"/>
      <c r="D2" s="648"/>
      <c r="E2" s="648"/>
      <c r="F2" s="648"/>
      <c r="G2" s="648"/>
      <c r="H2" s="648"/>
      <c r="I2" s="648"/>
      <c r="J2" s="648"/>
      <c r="K2" s="648"/>
      <c r="L2" s="648"/>
      <c r="M2" s="648"/>
      <c r="N2" s="648"/>
      <c r="O2" s="648"/>
      <c r="P2" s="648"/>
      <c r="Q2" s="648"/>
      <c r="R2" s="648"/>
      <c r="S2" s="648"/>
      <c r="T2" s="648"/>
      <c r="U2" s="648"/>
      <c r="V2" s="648"/>
      <c r="W2" s="648"/>
      <c r="X2" s="648"/>
    </row>
    <row r="3" spans="1:24" ht="6" customHeight="1">
      <c r="A3" s="646"/>
      <c r="B3" s="646"/>
      <c r="C3" s="646"/>
      <c r="D3" s="646"/>
      <c r="E3" s="646"/>
      <c r="F3" s="646"/>
      <c r="G3" s="646"/>
      <c r="H3" s="646"/>
      <c r="I3" s="646"/>
      <c r="J3" s="646"/>
      <c r="K3" s="646"/>
      <c r="L3" s="646"/>
      <c r="M3" s="646"/>
      <c r="N3" s="646"/>
      <c r="O3" s="646"/>
      <c r="P3" s="646"/>
      <c r="Q3" s="646"/>
      <c r="R3" s="646"/>
      <c r="S3" s="646"/>
      <c r="T3" s="646"/>
      <c r="U3" s="646"/>
      <c r="V3" s="646"/>
      <c r="W3" s="646"/>
      <c r="X3" s="646"/>
    </row>
    <row r="4" ht="20.25" customHeight="1">
      <c r="A4" s="258" t="s">
        <v>262</v>
      </c>
    </row>
    <row r="5" spans="1:20" ht="21.75" customHeight="1">
      <c r="A5" s="258" t="s">
        <v>263</v>
      </c>
      <c r="E5" s="619"/>
      <c r="F5" s="621"/>
      <c r="G5" s="621"/>
      <c r="H5" s="621"/>
      <c r="I5" s="621"/>
      <c r="J5" s="621"/>
      <c r="K5" s="621"/>
      <c r="L5" s="621"/>
      <c r="M5" s="621"/>
      <c r="N5" s="621"/>
      <c r="O5" s="621"/>
      <c r="P5" s="621"/>
      <c r="Q5" s="621"/>
      <c r="R5" s="621"/>
      <c r="S5" s="621"/>
      <c r="T5" s="620"/>
    </row>
    <row r="6" spans="1:22" ht="22.5" customHeight="1">
      <c r="A6" s="258" t="s">
        <v>264</v>
      </c>
      <c r="E6" s="649"/>
      <c r="F6" s="650"/>
      <c r="G6" s="650"/>
      <c r="H6" s="650"/>
      <c r="I6" s="650"/>
      <c r="J6" s="650"/>
      <c r="K6" s="651"/>
      <c r="L6" s="651"/>
      <c r="M6" s="651"/>
      <c r="N6" s="651"/>
      <c r="O6" s="651"/>
      <c r="P6" s="651"/>
      <c r="Q6" s="651"/>
      <c r="R6" s="651"/>
      <c r="S6" s="651"/>
      <c r="T6" s="651"/>
      <c r="U6" s="651"/>
      <c r="V6" s="652"/>
    </row>
    <row r="7" spans="1:22" ht="22.5" customHeight="1">
      <c r="A7" s="258" t="s">
        <v>265</v>
      </c>
      <c r="B7" s="624"/>
      <c r="C7" s="622"/>
      <c r="D7" s="622"/>
      <c r="E7" s="622"/>
      <c r="F7" s="622"/>
      <c r="G7" s="622"/>
      <c r="H7" s="622"/>
      <c r="I7" s="622"/>
      <c r="J7" s="623"/>
      <c r="K7" s="258" t="s">
        <v>266</v>
      </c>
      <c r="L7" s="258" t="s">
        <v>267</v>
      </c>
      <c r="O7" s="624"/>
      <c r="P7" s="622"/>
      <c r="Q7" s="622"/>
      <c r="R7" s="622"/>
      <c r="S7" s="622"/>
      <c r="T7" s="622"/>
      <c r="U7" s="622"/>
      <c r="V7" s="623"/>
    </row>
    <row r="8" spans="1:16" ht="24.75" customHeight="1">
      <c r="A8" s="258" t="s">
        <v>268</v>
      </c>
      <c r="D8" s="653"/>
      <c r="E8" s="654"/>
      <c r="H8" s="258" t="s">
        <v>269</v>
      </c>
      <c r="O8" s="624"/>
      <c r="P8" s="623"/>
    </row>
    <row r="9" spans="1:19" ht="24" customHeight="1">
      <c r="A9" s="258" t="s">
        <v>270</v>
      </c>
      <c r="D9" s="624"/>
      <c r="E9" s="621"/>
      <c r="F9" s="621"/>
      <c r="G9" s="621"/>
      <c r="H9" s="621"/>
      <c r="I9" s="621"/>
      <c r="J9" s="621"/>
      <c r="K9" s="621"/>
      <c r="L9" s="620"/>
      <c r="M9" s="258" t="s">
        <v>271</v>
      </c>
      <c r="S9" s="262"/>
    </row>
    <row r="10" spans="1:20" ht="26.25" customHeight="1">
      <c r="A10" s="258" t="s">
        <v>272</v>
      </c>
      <c r="E10" s="619"/>
      <c r="F10" s="621"/>
      <c r="G10" s="621"/>
      <c r="H10" s="621"/>
      <c r="I10" s="621"/>
      <c r="J10" s="621"/>
      <c r="K10" s="621"/>
      <c r="L10" s="621"/>
      <c r="M10" s="621"/>
      <c r="N10" s="621"/>
      <c r="O10" s="621"/>
      <c r="P10" s="621"/>
      <c r="Q10" s="621"/>
      <c r="R10" s="621"/>
      <c r="S10" s="621"/>
      <c r="T10" s="623"/>
    </row>
    <row r="11" spans="1:19" ht="26.25" customHeight="1">
      <c r="A11" s="258" t="s">
        <v>273</v>
      </c>
      <c r="D11" s="624"/>
      <c r="E11" s="622"/>
      <c r="F11" s="622"/>
      <c r="G11" s="622"/>
      <c r="H11" s="622"/>
      <c r="I11" s="622"/>
      <c r="J11" s="622"/>
      <c r="K11" s="622"/>
      <c r="L11" s="622"/>
      <c r="M11" s="622"/>
      <c r="N11" s="622"/>
      <c r="O11" s="622"/>
      <c r="P11" s="622"/>
      <c r="Q11" s="622"/>
      <c r="R11" s="622"/>
      <c r="S11" s="623"/>
    </row>
    <row r="12" spans="1:19" ht="25.5" customHeight="1">
      <c r="A12" s="258" t="s">
        <v>274</v>
      </c>
      <c r="E12" s="619"/>
      <c r="F12" s="621"/>
      <c r="G12" s="622"/>
      <c r="H12" s="622"/>
      <c r="I12" s="622"/>
      <c r="J12" s="622"/>
      <c r="K12" s="622"/>
      <c r="L12" s="622"/>
      <c r="M12" s="622"/>
      <c r="N12" s="622"/>
      <c r="O12" s="622"/>
      <c r="P12" s="622"/>
      <c r="Q12" s="622"/>
      <c r="R12" s="622"/>
      <c r="S12" s="620"/>
    </row>
    <row r="13" spans="1:22" ht="24" customHeight="1">
      <c r="A13" s="258" t="s">
        <v>275</v>
      </c>
      <c r="C13" s="624"/>
      <c r="D13" s="636"/>
      <c r="E13" s="636"/>
      <c r="F13" s="637"/>
      <c r="H13" s="641" t="s">
        <v>466</v>
      </c>
      <c r="I13" s="640"/>
      <c r="J13" s="642"/>
      <c r="K13" s="619"/>
      <c r="L13" s="621"/>
      <c r="M13" s="621"/>
      <c r="N13" s="621"/>
      <c r="O13" s="620"/>
      <c r="P13" s="638" t="s">
        <v>465</v>
      </c>
      <c r="Q13" s="639"/>
      <c r="R13" s="640"/>
      <c r="S13" s="619"/>
      <c r="T13" s="621"/>
      <c r="U13" s="621"/>
      <c r="V13" s="620"/>
    </row>
    <row r="14" spans="1:25" ht="25.5" customHeight="1">
      <c r="A14" s="258" t="s">
        <v>276</v>
      </c>
      <c r="E14" s="619"/>
      <c r="F14" s="620"/>
      <c r="G14" s="258" t="s">
        <v>277</v>
      </c>
      <c r="J14" s="619"/>
      <c r="K14" s="621"/>
      <c r="L14" s="622"/>
      <c r="M14" s="622"/>
      <c r="N14" s="622"/>
      <c r="O14" s="623"/>
      <c r="P14" s="258" t="s">
        <v>278</v>
      </c>
      <c r="S14" s="624"/>
      <c r="T14" s="622"/>
      <c r="U14" s="622"/>
      <c r="V14" s="622"/>
      <c r="W14" s="636"/>
      <c r="X14" s="636"/>
      <c r="Y14" s="637"/>
    </row>
    <row r="15" spans="1:11" ht="27" customHeight="1">
      <c r="A15" s="258" t="s">
        <v>279</v>
      </c>
      <c r="C15" s="624"/>
      <c r="D15" s="622"/>
      <c r="E15" s="622"/>
      <c r="F15" s="622"/>
      <c r="G15" s="621"/>
      <c r="H15" s="621"/>
      <c r="I15" s="621"/>
      <c r="J15" s="621"/>
      <c r="K15" s="620"/>
    </row>
    <row r="16" spans="1:26" ht="27" customHeight="1">
      <c r="A16" s="258" t="s">
        <v>280</v>
      </c>
      <c r="G16" s="624"/>
      <c r="H16" s="622"/>
      <c r="I16" s="622"/>
      <c r="J16" s="622"/>
      <c r="K16" s="622"/>
      <c r="L16" s="623"/>
      <c r="M16" s="258" t="s">
        <v>281</v>
      </c>
      <c r="N16" s="619"/>
      <c r="O16" s="621"/>
      <c r="P16" s="621"/>
      <c r="Q16" s="621"/>
      <c r="R16" s="645"/>
      <c r="S16" s="630"/>
      <c r="T16" s="643" t="s">
        <v>467</v>
      </c>
      <c r="U16" s="644"/>
      <c r="V16" s="619"/>
      <c r="W16" s="636"/>
      <c r="X16" s="636"/>
      <c r="Y16" s="636"/>
      <c r="Z16" s="637"/>
    </row>
    <row r="17" spans="1:22" ht="23.25" customHeight="1">
      <c r="A17" s="258" t="s">
        <v>282</v>
      </c>
      <c r="E17" s="266"/>
      <c r="F17" s="263"/>
      <c r="G17" s="263"/>
      <c r="H17" s="263"/>
      <c r="I17" s="263"/>
      <c r="J17" s="263"/>
      <c r="K17" s="263"/>
      <c r="L17" s="266"/>
      <c r="M17" s="263"/>
      <c r="N17" s="263"/>
      <c r="O17" s="263"/>
      <c r="P17" s="263"/>
      <c r="Q17" s="263"/>
      <c r="R17" s="263"/>
      <c r="S17" s="263"/>
      <c r="T17" s="264"/>
      <c r="U17" s="264"/>
      <c r="V17" s="265"/>
    </row>
    <row r="18" spans="1:24" ht="24" customHeight="1">
      <c r="A18" s="258" t="s">
        <v>285</v>
      </c>
      <c r="G18" s="624"/>
      <c r="H18" s="622"/>
      <c r="I18" s="622"/>
      <c r="J18" s="622"/>
      <c r="K18" s="622"/>
      <c r="L18" s="622"/>
      <c r="M18" s="622"/>
      <c r="N18" s="622"/>
      <c r="O18" s="622"/>
      <c r="P18" s="622"/>
      <c r="Q18" s="622"/>
      <c r="R18" s="622"/>
      <c r="S18" s="622"/>
      <c r="T18" s="622"/>
      <c r="U18" s="622"/>
      <c r="V18" s="622"/>
      <c r="W18" s="622"/>
      <c r="X18" s="623"/>
    </row>
    <row r="19" ht="24" customHeight="1">
      <c r="A19" s="258" t="s">
        <v>286</v>
      </c>
    </row>
    <row r="20" spans="1:25" ht="24" customHeight="1">
      <c r="A20" s="258" t="s">
        <v>287</v>
      </c>
      <c r="C20" s="619"/>
      <c r="D20" s="620"/>
      <c r="E20" s="258" t="s">
        <v>288</v>
      </c>
      <c r="H20" s="619"/>
      <c r="I20" s="621"/>
      <c r="J20" s="621"/>
      <c r="K20" s="621"/>
      <c r="L20" s="621"/>
      <c r="M20" s="621"/>
      <c r="N20" s="623"/>
      <c r="O20" s="258" t="s">
        <v>289</v>
      </c>
      <c r="R20" s="624"/>
      <c r="S20" s="622"/>
      <c r="T20" s="622"/>
      <c r="U20" s="622"/>
      <c r="V20" s="622"/>
      <c r="W20" s="622"/>
      <c r="X20" s="622"/>
      <c r="Y20" s="623"/>
    </row>
    <row r="21" spans="1:13" ht="24" customHeight="1">
      <c r="A21" s="258" t="s">
        <v>290</v>
      </c>
      <c r="C21" s="624"/>
      <c r="D21" s="622"/>
      <c r="E21" s="622"/>
      <c r="F21" s="622"/>
      <c r="G21" s="622"/>
      <c r="H21" s="622"/>
      <c r="I21" s="621"/>
      <c r="J21" s="621"/>
      <c r="K21" s="621"/>
      <c r="L21" s="621"/>
      <c r="M21" s="620"/>
    </row>
    <row r="22" spans="1:22" ht="26.25" customHeight="1">
      <c r="A22" s="258" t="s">
        <v>291</v>
      </c>
      <c r="I22" s="619"/>
      <c r="J22" s="622"/>
      <c r="K22" s="622"/>
      <c r="L22" s="622"/>
      <c r="M22" s="622"/>
      <c r="N22" s="622"/>
      <c r="O22" s="622"/>
      <c r="P22" s="622"/>
      <c r="Q22" s="622"/>
      <c r="R22" s="622"/>
      <c r="S22" s="622"/>
      <c r="T22" s="622"/>
      <c r="U22" s="622"/>
      <c r="V22" s="623"/>
    </row>
    <row r="23" spans="1:22" ht="21" customHeight="1">
      <c r="A23" s="258" t="s">
        <v>292</v>
      </c>
      <c r="B23" s="624"/>
      <c r="C23" s="622"/>
      <c r="D23" s="622"/>
      <c r="E23" s="622"/>
      <c r="F23" s="622"/>
      <c r="G23" s="622"/>
      <c r="H23" s="621"/>
      <c r="I23" s="620"/>
      <c r="K23" s="258" t="s">
        <v>293</v>
      </c>
      <c r="M23" s="619"/>
      <c r="N23" s="620"/>
      <c r="O23" s="258" t="s">
        <v>294</v>
      </c>
      <c r="R23" s="619"/>
      <c r="S23" s="621"/>
      <c r="T23" s="621"/>
      <c r="U23" s="621"/>
      <c r="V23" s="620"/>
    </row>
    <row r="24" spans="1:25" ht="27" customHeight="1">
      <c r="A24" s="258" t="s">
        <v>295</v>
      </c>
      <c r="H24" s="619"/>
      <c r="I24" s="621"/>
      <c r="J24" s="621"/>
      <c r="K24" s="621"/>
      <c r="L24" s="621"/>
      <c r="M24" s="621"/>
      <c r="N24" s="620"/>
      <c r="O24" s="258" t="s">
        <v>296</v>
      </c>
      <c r="Q24" s="619"/>
      <c r="R24" s="621"/>
      <c r="S24" s="621"/>
      <c r="T24" s="621"/>
      <c r="U24" s="621"/>
      <c r="V24" s="621"/>
      <c r="W24" s="621"/>
      <c r="X24" s="622"/>
      <c r="Y24" s="623"/>
    </row>
    <row r="25" spans="1:23" ht="23.25" customHeight="1">
      <c r="A25" s="258" t="s">
        <v>297</v>
      </c>
      <c r="F25" s="624"/>
      <c r="G25" s="622"/>
      <c r="H25" s="622"/>
      <c r="I25" s="622"/>
      <c r="J25" s="622"/>
      <c r="K25" s="622"/>
      <c r="L25" s="622"/>
      <c r="M25" s="622"/>
      <c r="N25" s="622"/>
      <c r="O25" s="622"/>
      <c r="P25" s="622"/>
      <c r="Q25" s="622"/>
      <c r="R25" s="622"/>
      <c r="S25" s="622"/>
      <c r="T25" s="622"/>
      <c r="U25" s="622"/>
      <c r="V25" s="622"/>
      <c r="W25" s="623"/>
    </row>
    <row r="26" spans="1:19" ht="26.25" customHeight="1">
      <c r="A26" s="258" t="s">
        <v>298</v>
      </c>
      <c r="F26" s="619"/>
      <c r="G26" s="621"/>
      <c r="H26" s="621"/>
      <c r="I26" s="621"/>
      <c r="J26" s="622"/>
      <c r="K26" s="622"/>
      <c r="L26" s="622"/>
      <c r="M26" s="622"/>
      <c r="N26" s="622"/>
      <c r="O26" s="622"/>
      <c r="P26" s="622"/>
      <c r="Q26" s="621"/>
      <c r="R26" s="621"/>
      <c r="S26" s="620"/>
    </row>
    <row r="27" spans="1:22" ht="27.75" customHeight="1">
      <c r="A27" s="258" t="s">
        <v>299</v>
      </c>
      <c r="C27" s="624"/>
      <c r="D27" s="622"/>
      <c r="E27" s="622"/>
      <c r="F27" s="622"/>
      <c r="G27" s="622"/>
      <c r="H27" s="622"/>
      <c r="I27" s="623"/>
      <c r="J27" s="634" t="s">
        <v>300</v>
      </c>
      <c r="K27" s="635"/>
      <c r="L27" s="624"/>
      <c r="M27" s="623"/>
      <c r="N27" s="258" t="s">
        <v>301</v>
      </c>
      <c r="Q27" s="624"/>
      <c r="R27" s="622"/>
      <c r="S27" s="622"/>
      <c r="T27" s="622"/>
      <c r="U27" s="622"/>
      <c r="V27" s="623"/>
    </row>
    <row r="28" ht="23.25" customHeight="1">
      <c r="A28" s="258" t="s">
        <v>302</v>
      </c>
    </row>
    <row r="29" spans="1:25" ht="27" customHeight="1">
      <c r="A29" s="258" t="s">
        <v>303</v>
      </c>
      <c r="C29" s="624"/>
      <c r="D29" s="623"/>
      <c r="E29" s="258" t="s">
        <v>304</v>
      </c>
      <c r="H29" s="619"/>
      <c r="I29" s="621"/>
      <c r="J29" s="621"/>
      <c r="K29" s="621"/>
      <c r="L29" s="621"/>
      <c r="M29" s="620"/>
      <c r="N29" s="258" t="s">
        <v>305</v>
      </c>
      <c r="Q29" s="619"/>
      <c r="R29" s="621"/>
      <c r="S29" s="621"/>
      <c r="T29" s="621"/>
      <c r="U29" s="621"/>
      <c r="V29" s="621"/>
      <c r="W29" s="621"/>
      <c r="X29" s="621"/>
      <c r="Y29" s="623"/>
    </row>
    <row r="30" spans="1:24" ht="21.75" customHeight="1">
      <c r="A30" s="258" t="s">
        <v>306</v>
      </c>
      <c r="H30" s="624"/>
      <c r="I30" s="622"/>
      <c r="J30" s="622"/>
      <c r="K30" s="622"/>
      <c r="L30" s="622"/>
      <c r="M30" s="622"/>
      <c r="N30" s="622"/>
      <c r="O30" s="622"/>
      <c r="P30" s="622"/>
      <c r="Q30" s="622"/>
      <c r="R30" s="622"/>
      <c r="S30" s="622"/>
      <c r="T30" s="622"/>
      <c r="U30" s="622"/>
      <c r="V30" s="622"/>
      <c r="W30" s="622"/>
      <c r="X30" s="623"/>
    </row>
    <row r="31" spans="1:18" ht="24.75" customHeight="1">
      <c r="A31" s="258" t="s">
        <v>307</v>
      </c>
      <c r="C31" s="624"/>
      <c r="D31" s="622"/>
      <c r="E31" s="622"/>
      <c r="F31" s="622"/>
      <c r="G31" s="622"/>
      <c r="H31" s="631"/>
      <c r="I31" s="632"/>
      <c r="J31" s="632"/>
      <c r="K31" s="632"/>
      <c r="L31" s="633"/>
      <c r="R31" s="258"/>
    </row>
    <row r="32" spans="1:25" ht="23.25" customHeight="1">
      <c r="A32" s="258" t="s">
        <v>308</v>
      </c>
      <c r="I32" s="619"/>
      <c r="J32" s="621"/>
      <c r="K32" s="621"/>
      <c r="L32" s="621"/>
      <c r="M32" s="621"/>
      <c r="N32" s="620"/>
      <c r="O32" s="258" t="s">
        <v>309</v>
      </c>
      <c r="Q32" s="624"/>
      <c r="R32" s="622"/>
      <c r="S32" s="622"/>
      <c r="T32" s="622"/>
      <c r="U32" s="622"/>
      <c r="V32" s="622"/>
      <c r="W32" s="622"/>
      <c r="X32" s="622"/>
      <c r="Y32" s="623"/>
    </row>
    <row r="33" spans="1:15" ht="27" customHeight="1">
      <c r="A33" s="258" t="s">
        <v>310</v>
      </c>
      <c r="C33" s="624"/>
      <c r="D33" s="622"/>
      <c r="E33" s="622"/>
      <c r="F33" s="622"/>
      <c r="G33" s="622"/>
      <c r="H33" s="622"/>
      <c r="I33" s="622"/>
      <c r="J33" s="622"/>
      <c r="K33" s="622"/>
      <c r="L33" s="622"/>
      <c r="M33" s="622"/>
      <c r="N33" s="622"/>
      <c r="O33" s="623"/>
    </row>
    <row r="34" spans="1:20" ht="27" customHeight="1">
      <c r="A34" s="258" t="s">
        <v>311</v>
      </c>
      <c r="F34" s="624" t="s">
        <v>312</v>
      </c>
      <c r="G34" s="621"/>
      <c r="H34" s="620"/>
      <c r="J34" s="258" t="s">
        <v>313</v>
      </c>
      <c r="M34" s="624"/>
      <c r="N34" s="623"/>
      <c r="P34" s="258" t="s">
        <v>314</v>
      </c>
      <c r="S34" s="619"/>
      <c r="T34" s="620"/>
    </row>
    <row r="35" spans="1:23" ht="24.75" customHeight="1">
      <c r="A35" s="258" t="s">
        <v>315</v>
      </c>
      <c r="G35" s="619"/>
      <c r="H35" s="622"/>
      <c r="I35" s="622"/>
      <c r="J35" s="623"/>
      <c r="K35" s="258" t="s">
        <v>316</v>
      </c>
      <c r="Q35" s="624"/>
      <c r="R35" s="622"/>
      <c r="S35" s="622"/>
      <c r="T35" s="622"/>
      <c r="U35" s="622"/>
      <c r="V35" s="622"/>
      <c r="W35" s="620"/>
    </row>
    <row r="36" spans="1:25" ht="24.75" customHeight="1">
      <c r="A36" s="258" t="s">
        <v>317</v>
      </c>
      <c r="F36" s="624"/>
      <c r="G36" s="623"/>
      <c r="H36" s="258" t="s">
        <v>318</v>
      </c>
      <c r="L36" s="624"/>
      <c r="M36" s="623"/>
      <c r="N36" s="258" t="s">
        <v>319</v>
      </c>
      <c r="R36" s="624"/>
      <c r="S36" s="623"/>
      <c r="T36" s="258" t="s">
        <v>320</v>
      </c>
      <c r="W36" s="624"/>
      <c r="X36" s="622"/>
      <c r="Y36" s="623"/>
    </row>
    <row r="37" spans="1:4" ht="24" customHeight="1">
      <c r="A37" s="258" t="s">
        <v>321</v>
      </c>
      <c r="D37" s="267" t="s">
        <v>468</v>
      </c>
    </row>
    <row r="38" spans="1:19" ht="24" customHeight="1">
      <c r="A38" s="258" t="s">
        <v>322</v>
      </c>
      <c r="F38" s="624"/>
      <c r="G38" s="623"/>
      <c r="H38" s="258" t="s">
        <v>323</v>
      </c>
      <c r="K38" s="624"/>
      <c r="L38" s="623"/>
      <c r="N38" s="258" t="s">
        <v>324</v>
      </c>
      <c r="R38" s="624"/>
      <c r="S38" s="630"/>
    </row>
    <row r="39" spans="1:26" ht="27" customHeight="1">
      <c r="A39" s="258" t="s">
        <v>325</v>
      </c>
      <c r="D39" s="624"/>
      <c r="E39" s="623"/>
      <c r="F39" s="258" t="s">
        <v>326</v>
      </c>
      <c r="I39" s="619"/>
      <c r="J39" s="620"/>
      <c r="K39" s="258" t="s">
        <v>327</v>
      </c>
      <c r="N39" s="619"/>
      <c r="O39" s="623"/>
      <c r="P39" s="258" t="s">
        <v>328</v>
      </c>
      <c r="S39" s="628"/>
      <c r="T39" s="629"/>
      <c r="U39" s="625" t="s">
        <v>469</v>
      </c>
      <c r="V39" s="626"/>
      <c r="W39" s="626"/>
      <c r="X39" s="627"/>
      <c r="Y39" s="624"/>
      <c r="Z39" s="623"/>
    </row>
    <row r="40" spans="1:14" ht="27" customHeight="1">
      <c r="A40" s="258" t="s">
        <v>329</v>
      </c>
      <c r="H40" s="624"/>
      <c r="I40" s="622"/>
      <c r="J40" s="622"/>
      <c r="K40" s="622"/>
      <c r="L40" s="621"/>
      <c r="M40" s="621"/>
      <c r="N40" s="620"/>
    </row>
    <row r="41" spans="1:25" ht="30" customHeight="1">
      <c r="A41" s="258" t="s">
        <v>330</v>
      </c>
      <c r="E41" s="624"/>
      <c r="F41" s="623"/>
      <c r="H41" s="258" t="s">
        <v>331</v>
      </c>
      <c r="L41" s="619"/>
      <c r="M41" s="621"/>
      <c r="N41" s="621"/>
      <c r="O41" s="621"/>
      <c r="P41" s="622"/>
      <c r="Q41" s="623"/>
      <c r="R41" s="258" t="s">
        <v>332</v>
      </c>
      <c r="U41" s="619"/>
      <c r="V41" s="621"/>
      <c r="W41" s="621"/>
      <c r="X41" s="621"/>
      <c r="Y41" s="620"/>
    </row>
    <row r="42" spans="1:26" ht="30" customHeight="1">
      <c r="A42" s="258" t="s">
        <v>333</v>
      </c>
      <c r="E42" s="624"/>
      <c r="F42" s="620"/>
      <c r="G42" s="258" t="s">
        <v>334</v>
      </c>
      <c r="I42" s="624"/>
      <c r="J42" s="622"/>
      <c r="K42" s="622"/>
      <c r="L42" s="622"/>
      <c r="M42" s="621"/>
      <c r="N42" s="621"/>
      <c r="O42" s="620"/>
      <c r="P42" s="258" t="s">
        <v>335</v>
      </c>
      <c r="S42" s="624"/>
      <c r="T42" s="622"/>
      <c r="U42" s="622"/>
      <c r="V42" s="622"/>
      <c r="W42" s="622"/>
      <c r="X42" s="622"/>
      <c r="Y42" s="622"/>
      <c r="Z42" s="623"/>
    </row>
    <row r="43" spans="1:26" ht="30" customHeight="1">
      <c r="A43" s="258" t="s">
        <v>336</v>
      </c>
      <c r="F43" s="619"/>
      <c r="G43" s="620"/>
      <c r="I43" s="258" t="s">
        <v>337</v>
      </c>
      <c r="M43" s="619"/>
      <c r="N43" s="621"/>
      <c r="O43" s="621"/>
      <c r="P43" s="622"/>
      <c r="Q43" s="623"/>
      <c r="R43" s="258" t="s">
        <v>338</v>
      </c>
      <c r="U43" s="624"/>
      <c r="V43" s="622"/>
      <c r="W43" s="622"/>
      <c r="X43" s="622"/>
      <c r="Y43" s="622"/>
      <c r="Z43" s="623"/>
    </row>
    <row r="44" spans="1:15" ht="33" customHeight="1">
      <c r="A44" s="258" t="s">
        <v>339</v>
      </c>
      <c r="F44" s="624"/>
      <c r="G44" s="622"/>
      <c r="H44" s="622"/>
      <c r="I44" s="622"/>
      <c r="J44" s="622"/>
      <c r="K44" s="622"/>
      <c r="L44" s="622"/>
      <c r="M44" s="622"/>
      <c r="N44" s="622"/>
      <c r="O44" s="623"/>
    </row>
    <row r="45" spans="1:29" ht="21.75" customHeight="1">
      <c r="A45" s="646" t="s">
        <v>486</v>
      </c>
      <c r="B45" s="646"/>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row>
  </sheetData>
  <mergeCells count="81">
    <mergeCell ref="A45:AC45"/>
    <mergeCell ref="A1:X1"/>
    <mergeCell ref="A2:X2"/>
    <mergeCell ref="A3:X3"/>
    <mergeCell ref="E5:T5"/>
    <mergeCell ref="E6:V6"/>
    <mergeCell ref="B7:J7"/>
    <mergeCell ref="O7:V7"/>
    <mergeCell ref="D8:E8"/>
    <mergeCell ref="O8:P8"/>
    <mergeCell ref="D9:L9"/>
    <mergeCell ref="E10:T10"/>
    <mergeCell ref="D11:S11"/>
    <mergeCell ref="E12:S12"/>
    <mergeCell ref="P13:R13"/>
    <mergeCell ref="S13:V13"/>
    <mergeCell ref="K13:O13"/>
    <mergeCell ref="H24:N24"/>
    <mergeCell ref="Q24:Y24"/>
    <mergeCell ref="H13:J13"/>
    <mergeCell ref="G16:L16"/>
    <mergeCell ref="S14:Y14"/>
    <mergeCell ref="T16:U16"/>
    <mergeCell ref="N16:S16"/>
    <mergeCell ref="C13:F13"/>
    <mergeCell ref="E14:F14"/>
    <mergeCell ref="J14:O14"/>
    <mergeCell ref="C15:K15"/>
    <mergeCell ref="V16:Z16"/>
    <mergeCell ref="G18:X18"/>
    <mergeCell ref="C20:D20"/>
    <mergeCell ref="H20:N20"/>
    <mergeCell ref="R20:Y20"/>
    <mergeCell ref="C21:M21"/>
    <mergeCell ref="I22:V22"/>
    <mergeCell ref="B23:I23"/>
    <mergeCell ref="M23:N23"/>
    <mergeCell ref="R23:V23"/>
    <mergeCell ref="F25:W25"/>
    <mergeCell ref="F26:S26"/>
    <mergeCell ref="C27:I27"/>
    <mergeCell ref="L27:M27"/>
    <mergeCell ref="J27:K27"/>
    <mergeCell ref="Q27:V27"/>
    <mergeCell ref="C29:D29"/>
    <mergeCell ref="H29:M29"/>
    <mergeCell ref="Q29:Y29"/>
    <mergeCell ref="C31:L31"/>
    <mergeCell ref="H30:X30"/>
    <mergeCell ref="I32:N32"/>
    <mergeCell ref="Q32:Y32"/>
    <mergeCell ref="C33:O33"/>
    <mergeCell ref="F34:H34"/>
    <mergeCell ref="M34:N34"/>
    <mergeCell ref="S34:T34"/>
    <mergeCell ref="G35:J35"/>
    <mergeCell ref="Q35:W35"/>
    <mergeCell ref="F36:G36"/>
    <mergeCell ref="L36:M36"/>
    <mergeCell ref="R36:S36"/>
    <mergeCell ref="W36:Y36"/>
    <mergeCell ref="F38:G38"/>
    <mergeCell ref="K38:L38"/>
    <mergeCell ref="R38:S38"/>
    <mergeCell ref="D39:E39"/>
    <mergeCell ref="I39:J39"/>
    <mergeCell ref="N39:O39"/>
    <mergeCell ref="Y39:Z39"/>
    <mergeCell ref="U39:X39"/>
    <mergeCell ref="S39:T39"/>
    <mergeCell ref="H40:N40"/>
    <mergeCell ref="E41:F41"/>
    <mergeCell ref="L41:Q41"/>
    <mergeCell ref="U41:Y41"/>
    <mergeCell ref="E42:F42"/>
    <mergeCell ref="I42:O42"/>
    <mergeCell ref="S42:Z42"/>
    <mergeCell ref="F43:G43"/>
    <mergeCell ref="M43:Q43"/>
    <mergeCell ref="U43:Z43"/>
    <mergeCell ref="F44:O44"/>
  </mergeCells>
  <printOptions/>
  <pageMargins left="0.75" right="0.75" top="0.57" bottom="0.77" header="0.5" footer="0.5"/>
  <pageSetup firstPageNumber="29" useFirstPageNumber="1" horizontalDpi="600" verticalDpi="600" orientation="portrait" scale="6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4"/>
  <sheetViews>
    <sheetView workbookViewId="0" topLeftCell="A10">
      <selection activeCell="N9" sqref="N9"/>
    </sheetView>
  </sheetViews>
  <sheetFormatPr defaultColWidth="9.140625" defaultRowHeight="12.75"/>
  <cols>
    <col min="1" max="16384" width="9.140625" style="13" customWidth="1"/>
  </cols>
  <sheetData>
    <row r="1" spans="1:10" ht="18.75">
      <c r="A1" s="418" t="s">
        <v>28</v>
      </c>
      <c r="B1" s="418"/>
      <c r="C1" s="418"/>
      <c r="D1" s="418"/>
      <c r="E1" s="418"/>
      <c r="F1" s="418"/>
      <c r="G1" s="418"/>
      <c r="H1" s="418"/>
      <c r="I1" s="418"/>
      <c r="J1" s="418"/>
    </row>
    <row r="2" spans="1:10" ht="35.25" customHeight="1">
      <c r="A2" s="414" t="s">
        <v>30</v>
      </c>
      <c r="B2" s="414"/>
      <c r="C2" s="414"/>
      <c r="D2" s="414"/>
      <c r="E2" s="414"/>
      <c r="F2" s="414"/>
      <c r="G2" s="414"/>
      <c r="H2" s="414"/>
      <c r="I2" s="414"/>
      <c r="J2" s="414"/>
    </row>
    <row r="3" spans="1:10" ht="33" customHeight="1">
      <c r="A3" s="16" t="s">
        <v>31</v>
      </c>
      <c r="B3" s="417" t="s">
        <v>350</v>
      </c>
      <c r="C3" s="417"/>
      <c r="D3" s="417"/>
      <c r="E3" s="417"/>
      <c r="F3" s="417"/>
      <c r="G3" s="417"/>
      <c r="H3" s="417"/>
      <c r="I3" s="417"/>
      <c r="J3" s="417"/>
    </row>
    <row r="4" spans="1:10" ht="54" customHeight="1">
      <c r="A4" s="16" t="s">
        <v>32</v>
      </c>
      <c r="B4" s="417" t="s">
        <v>367</v>
      </c>
      <c r="C4" s="417"/>
      <c r="D4" s="417"/>
      <c r="E4" s="417"/>
      <c r="F4" s="417"/>
      <c r="G4" s="417"/>
      <c r="H4" s="417"/>
      <c r="I4" s="417"/>
      <c r="J4" s="417"/>
    </row>
    <row r="5" spans="1:10" ht="83.25" customHeight="1">
      <c r="A5" s="16" t="s">
        <v>33</v>
      </c>
      <c r="B5" s="417" t="s">
        <v>258</v>
      </c>
      <c r="C5" s="417"/>
      <c r="D5" s="417"/>
      <c r="E5" s="417"/>
      <c r="F5" s="417"/>
      <c r="G5" s="417"/>
      <c r="H5" s="417"/>
      <c r="I5" s="417"/>
      <c r="J5" s="417"/>
    </row>
    <row r="6" spans="1:10" ht="33.75" customHeight="1">
      <c r="A6" s="16" t="s">
        <v>34</v>
      </c>
      <c r="B6" s="417" t="s">
        <v>35</v>
      </c>
      <c r="C6" s="417"/>
      <c r="D6" s="417"/>
      <c r="E6" s="417"/>
      <c r="F6" s="417"/>
      <c r="G6" s="417"/>
      <c r="H6" s="417"/>
      <c r="I6" s="417"/>
      <c r="J6" s="417"/>
    </row>
    <row r="7" spans="1:10" ht="23.25" customHeight="1">
      <c r="A7" s="16" t="s">
        <v>36</v>
      </c>
      <c r="B7" s="417" t="s">
        <v>259</v>
      </c>
      <c r="C7" s="417"/>
      <c r="D7" s="417"/>
      <c r="E7" s="417"/>
      <c r="F7" s="417"/>
      <c r="G7" s="417"/>
      <c r="H7" s="417"/>
      <c r="I7" s="417"/>
      <c r="J7" s="417"/>
    </row>
    <row r="8" spans="1:10" ht="49.5" customHeight="1">
      <c r="A8" s="410" t="s">
        <v>405</v>
      </c>
      <c r="B8" s="410"/>
      <c r="C8" s="410"/>
      <c r="D8" s="410"/>
      <c r="E8" s="410"/>
      <c r="F8" s="410"/>
      <c r="G8" s="410"/>
      <c r="H8" s="410"/>
      <c r="I8" s="410"/>
      <c r="J8" s="410"/>
    </row>
    <row r="9" spans="1:10" ht="90.75" customHeight="1">
      <c r="A9" s="410" t="s">
        <v>62</v>
      </c>
      <c r="B9" s="410"/>
      <c r="C9" s="410"/>
      <c r="D9" s="410"/>
      <c r="E9" s="410"/>
      <c r="F9" s="410"/>
      <c r="G9" s="410"/>
      <c r="H9" s="410"/>
      <c r="I9" s="410"/>
      <c r="J9" s="410"/>
    </row>
    <row r="10" spans="1:10" ht="81" customHeight="1">
      <c r="A10" s="411" t="s">
        <v>406</v>
      </c>
      <c r="B10" s="411"/>
      <c r="C10" s="411"/>
      <c r="D10" s="411"/>
      <c r="E10" s="411"/>
      <c r="F10" s="411"/>
      <c r="G10" s="411"/>
      <c r="H10" s="411"/>
      <c r="I10" s="411"/>
      <c r="J10" s="411"/>
    </row>
    <row r="11" spans="1:10" ht="33" customHeight="1">
      <c r="A11" s="413"/>
      <c r="B11" s="405"/>
      <c r="C11" s="405"/>
      <c r="D11" s="405"/>
      <c r="E11" s="405"/>
      <c r="F11" s="405"/>
      <c r="G11" s="405"/>
      <c r="H11" s="405"/>
      <c r="I11" s="405"/>
      <c r="J11" s="405"/>
    </row>
    <row r="12" spans="1:10" ht="21.75" customHeight="1">
      <c r="A12" s="412" t="s">
        <v>37</v>
      </c>
      <c r="B12" s="412"/>
      <c r="C12" s="412"/>
      <c r="D12" s="412"/>
      <c r="E12" s="412"/>
      <c r="F12" s="412"/>
      <c r="G12" s="412"/>
      <c r="H12" s="412"/>
      <c r="I12" s="412"/>
      <c r="J12" s="412"/>
    </row>
    <row r="13" spans="1:10" ht="97.5" customHeight="1">
      <c r="A13" s="417" t="s">
        <v>368</v>
      </c>
      <c r="B13" s="417"/>
      <c r="C13" s="417"/>
      <c r="D13" s="417"/>
      <c r="E13" s="417"/>
      <c r="F13" s="417"/>
      <c r="G13" s="417"/>
      <c r="H13" s="417"/>
      <c r="I13" s="417"/>
      <c r="J13" s="417"/>
    </row>
    <row r="14" spans="1:10" ht="18.75" customHeight="1">
      <c r="A14" s="416"/>
      <c r="B14" s="416"/>
      <c r="C14" s="416"/>
      <c r="D14" s="416"/>
      <c r="E14" s="416"/>
      <c r="F14" s="416"/>
      <c r="G14" s="416"/>
      <c r="H14" s="416"/>
      <c r="I14" s="416"/>
      <c r="J14" s="416"/>
    </row>
  </sheetData>
  <sheetProtection/>
  <mergeCells count="14">
    <mergeCell ref="A9:J9"/>
    <mergeCell ref="A10:J10"/>
    <mergeCell ref="A12:J12"/>
    <mergeCell ref="A11:J11"/>
    <mergeCell ref="A14:J14"/>
    <mergeCell ref="A13:J13"/>
    <mergeCell ref="A1:J1"/>
    <mergeCell ref="A2:J2"/>
    <mergeCell ref="B6:J6"/>
    <mergeCell ref="A8:J8"/>
    <mergeCell ref="B3:J3"/>
    <mergeCell ref="B4:J4"/>
    <mergeCell ref="B5:J5"/>
    <mergeCell ref="B7:J7"/>
  </mergeCells>
  <printOptions/>
  <pageMargins left="0.5" right="0.5" top="0.5" bottom="0.5" header="0.5" footer="0.5"/>
  <pageSetup firstPageNumber="1" useFirstPageNumber="1" fitToHeight="1" fitToWidth="1" horizontalDpi="600" verticalDpi="600" orientation="portrait" r:id="rId1"/>
  <headerFooter alignWithMargins="0">
    <oddFooter>&amp;CPage &amp;P 
</oddFooter>
  </headerFooter>
</worksheet>
</file>

<file path=xl/worksheets/sheet4.xml><?xml version="1.0" encoding="utf-8"?>
<worksheet xmlns="http://schemas.openxmlformats.org/spreadsheetml/2006/main" xmlns:r="http://schemas.openxmlformats.org/officeDocument/2006/relationships">
  <dimension ref="A1:J246"/>
  <sheetViews>
    <sheetView workbookViewId="0" topLeftCell="A91">
      <selection activeCell="C110" sqref="C110"/>
    </sheetView>
  </sheetViews>
  <sheetFormatPr defaultColWidth="9.140625" defaultRowHeight="12.75"/>
  <cols>
    <col min="1" max="1" width="6.421875" style="17" customWidth="1"/>
    <col min="2" max="2" width="9.140625" style="17" customWidth="1"/>
    <col min="3" max="3" width="8.00390625" style="17" customWidth="1"/>
    <col min="4" max="4" width="9.140625" style="17" customWidth="1"/>
    <col min="5" max="5" width="12.57421875" style="17" customWidth="1"/>
    <col min="6" max="7" width="9.140625" style="17" customWidth="1"/>
    <col min="8" max="8" width="13.57421875" style="17" customWidth="1"/>
    <col min="9" max="10" width="9.140625" style="17" customWidth="1"/>
  </cols>
  <sheetData>
    <row r="1" spans="1:10" ht="19.5" customHeight="1" thickBot="1" thickTop="1">
      <c r="A1" s="406" t="s">
        <v>559</v>
      </c>
      <c r="B1" s="406"/>
      <c r="C1" s="406"/>
      <c r="D1" s="406"/>
      <c r="E1" s="406"/>
      <c r="F1" s="406"/>
      <c r="G1" s="406"/>
      <c r="H1" s="406"/>
      <c r="I1" s="406"/>
      <c r="J1" s="406"/>
    </row>
    <row r="2" spans="1:10" ht="93" customHeight="1" thickTop="1">
      <c r="A2" s="18" t="s">
        <v>38</v>
      </c>
      <c r="B2" s="409" t="s">
        <v>284</v>
      </c>
      <c r="C2" s="403"/>
      <c r="D2" s="403"/>
      <c r="E2" s="403"/>
      <c r="F2" s="403"/>
      <c r="G2" s="403"/>
      <c r="H2" s="403"/>
      <c r="I2" s="403"/>
      <c r="J2" s="403"/>
    </row>
    <row r="3" spans="1:10" ht="13.5" customHeight="1">
      <c r="A3" s="19"/>
      <c r="B3" s="20"/>
      <c r="C3" s="21"/>
      <c r="D3" s="21"/>
      <c r="E3" s="21"/>
      <c r="F3" s="21"/>
      <c r="G3" s="21"/>
      <c r="H3" s="21"/>
      <c r="I3" s="21"/>
      <c r="J3" s="21"/>
    </row>
    <row r="4" spans="1:10" ht="12.75">
      <c r="A4" s="407" t="s">
        <v>363</v>
      </c>
      <c r="B4" s="408"/>
      <c r="C4" s="408"/>
      <c r="D4" s="408"/>
      <c r="E4" s="408"/>
      <c r="F4" s="408"/>
      <c r="G4" s="408"/>
      <c r="H4" s="408"/>
      <c r="I4" s="408"/>
      <c r="J4" s="408"/>
    </row>
    <row r="5" spans="1:10" ht="12.75">
      <c r="A5" s="22"/>
      <c r="B5" s="23"/>
      <c r="C5" s="23"/>
      <c r="D5" s="23"/>
      <c r="E5" s="23"/>
      <c r="F5" s="23"/>
      <c r="G5" s="23"/>
      <c r="H5" s="23"/>
      <c r="I5" s="23"/>
      <c r="J5" s="23"/>
    </row>
    <row r="6" spans="1:10" ht="12.75">
      <c r="A6" s="407" t="s">
        <v>560</v>
      </c>
      <c r="B6" s="408"/>
      <c r="C6" s="408"/>
      <c r="D6" s="408"/>
      <c r="E6" s="408"/>
      <c r="F6" s="408"/>
      <c r="G6" s="408"/>
      <c r="H6" s="408"/>
      <c r="I6" s="408"/>
      <c r="J6" s="408"/>
    </row>
    <row r="7" ht="15"/>
    <row r="8" spans="1:10" ht="30" customHeight="1">
      <c r="A8" s="407" t="s">
        <v>27</v>
      </c>
      <c r="B8" s="408"/>
      <c r="C8" s="408"/>
      <c r="D8" s="408"/>
      <c r="E8" s="408"/>
      <c r="F8" s="408"/>
      <c r="G8" s="408"/>
      <c r="H8" s="408"/>
      <c r="I8" s="408"/>
      <c r="J8" s="408"/>
    </row>
    <row r="9" spans="1:10" ht="30.75" customHeight="1">
      <c r="A9" s="24"/>
      <c r="B9" s="25" t="s">
        <v>551</v>
      </c>
      <c r="C9" s="408" t="s">
        <v>39</v>
      </c>
      <c r="D9" s="408"/>
      <c r="E9" s="408"/>
      <c r="F9" s="408"/>
      <c r="G9" s="408"/>
      <c r="H9" s="408"/>
      <c r="I9" s="408"/>
      <c r="J9" s="408"/>
    </row>
    <row r="10" spans="1:10" ht="28.5" customHeight="1">
      <c r="A10" s="24"/>
      <c r="B10" s="25" t="s">
        <v>552</v>
      </c>
      <c r="C10" s="408" t="s">
        <v>40</v>
      </c>
      <c r="D10" s="408"/>
      <c r="E10" s="408"/>
      <c r="F10" s="408"/>
      <c r="G10" s="408"/>
      <c r="H10" s="408"/>
      <c r="I10" s="408"/>
      <c r="J10" s="408"/>
    </row>
    <row r="11" spans="1:10" ht="38.25" customHeight="1">
      <c r="A11" s="24"/>
      <c r="B11" s="25" t="s">
        <v>553</v>
      </c>
      <c r="C11" s="408" t="s">
        <v>215</v>
      </c>
      <c r="D11" s="408"/>
      <c r="E11" s="408"/>
      <c r="F11" s="408"/>
      <c r="G11" s="408"/>
      <c r="H11" s="408"/>
      <c r="I11" s="408"/>
      <c r="J11" s="408"/>
    </row>
    <row r="12" spans="1:10" ht="29.25" customHeight="1">
      <c r="A12" s="27"/>
      <c r="B12" s="25" t="s">
        <v>554</v>
      </c>
      <c r="C12" s="408" t="s">
        <v>41</v>
      </c>
      <c r="D12" s="408"/>
      <c r="E12" s="408"/>
      <c r="F12" s="408"/>
      <c r="G12" s="408"/>
      <c r="H12" s="408"/>
      <c r="I12" s="408"/>
      <c r="J12" s="408"/>
    </row>
    <row r="13" spans="3:10" ht="15.75" customHeight="1">
      <c r="C13" s="28" t="s">
        <v>362</v>
      </c>
      <c r="D13" s="408" t="s">
        <v>42</v>
      </c>
      <c r="E13" s="408"/>
      <c r="F13" s="408"/>
      <c r="G13" s="408"/>
      <c r="H13" s="408"/>
      <c r="I13" s="408"/>
      <c r="J13" s="408"/>
    </row>
    <row r="14" spans="1:10" s="11" customFormat="1" ht="15.75" customHeight="1">
      <c r="A14" s="29"/>
      <c r="B14" s="25"/>
      <c r="C14" s="28" t="s">
        <v>362</v>
      </c>
      <c r="D14" s="408" t="s">
        <v>43</v>
      </c>
      <c r="E14" s="408"/>
      <c r="F14" s="408"/>
      <c r="G14" s="408"/>
      <c r="H14" s="408"/>
      <c r="I14" s="408"/>
      <c r="J14" s="408"/>
    </row>
    <row r="15" spans="1:10" s="11" customFormat="1" ht="15.75" customHeight="1">
      <c r="A15" s="29"/>
      <c r="C15" s="28" t="s">
        <v>362</v>
      </c>
      <c r="D15" s="408" t="s">
        <v>44</v>
      </c>
      <c r="E15" s="408"/>
      <c r="F15" s="408"/>
      <c r="G15" s="408"/>
      <c r="H15" s="408"/>
      <c r="I15" s="408"/>
      <c r="J15" s="408"/>
    </row>
    <row r="16" spans="1:10" s="11" customFormat="1" ht="15.75" customHeight="1">
      <c r="A16" s="29"/>
      <c r="B16" s="30"/>
      <c r="C16" s="28" t="s">
        <v>362</v>
      </c>
      <c r="D16" s="408" t="s">
        <v>45</v>
      </c>
      <c r="E16" s="408"/>
      <c r="F16" s="408"/>
      <c r="G16" s="408"/>
      <c r="H16" s="408"/>
      <c r="I16" s="408"/>
      <c r="J16" s="408"/>
    </row>
    <row r="17" spans="2:10" ht="30.75" customHeight="1">
      <c r="B17" s="25" t="s">
        <v>555</v>
      </c>
      <c r="C17" s="408" t="s">
        <v>46</v>
      </c>
      <c r="D17" s="408"/>
      <c r="E17" s="408"/>
      <c r="F17" s="408"/>
      <c r="G17" s="408"/>
      <c r="H17" s="408"/>
      <c r="I17" s="408"/>
      <c r="J17" s="408"/>
    </row>
    <row r="18" spans="1:10" ht="18.75" customHeight="1">
      <c r="A18" s="27"/>
      <c r="B18" s="25" t="s">
        <v>556</v>
      </c>
      <c r="C18" s="408" t="s">
        <v>47</v>
      </c>
      <c r="D18" s="408"/>
      <c r="E18" s="408"/>
      <c r="F18" s="408"/>
      <c r="G18" s="408"/>
      <c r="H18" s="408"/>
      <c r="I18" s="408"/>
      <c r="J18" s="408"/>
    </row>
    <row r="19" spans="1:10" ht="42" customHeight="1">
      <c r="A19" s="27"/>
      <c r="B19" s="25" t="s">
        <v>557</v>
      </c>
      <c r="C19" s="408" t="s">
        <v>561</v>
      </c>
      <c r="D19" s="408"/>
      <c r="E19" s="408"/>
      <c r="F19" s="408"/>
      <c r="G19" s="408"/>
      <c r="H19" s="408"/>
      <c r="I19" s="408"/>
      <c r="J19" s="408"/>
    </row>
    <row r="20" spans="1:10" ht="53.25" customHeight="1">
      <c r="A20" s="27"/>
      <c r="B20" s="30">
        <v>8</v>
      </c>
      <c r="C20" s="399" t="s">
        <v>562</v>
      </c>
      <c r="D20" s="399"/>
      <c r="E20" s="399"/>
      <c r="F20" s="399"/>
      <c r="G20" s="399"/>
      <c r="H20" s="399"/>
      <c r="I20" s="399"/>
      <c r="J20" s="399"/>
    </row>
    <row r="21" spans="1:10" ht="16.5" thickBot="1">
      <c r="A21" s="388"/>
      <c r="B21" s="389"/>
      <c r="C21" s="389"/>
      <c r="D21" s="389"/>
      <c r="E21" s="389"/>
      <c r="F21" s="389"/>
      <c r="G21" s="389"/>
      <c r="H21" s="389"/>
      <c r="I21" s="389"/>
      <c r="J21" s="389"/>
    </row>
    <row r="22" spans="1:10" ht="19.5" thickBot="1" thickTop="1">
      <c r="A22" s="406" t="s">
        <v>564</v>
      </c>
      <c r="B22" s="406"/>
      <c r="C22" s="406"/>
      <c r="D22" s="406"/>
      <c r="E22" s="406"/>
      <c r="F22" s="406"/>
      <c r="G22" s="406"/>
      <c r="H22" s="406"/>
      <c r="I22" s="406"/>
      <c r="J22" s="406"/>
    </row>
    <row r="23" spans="1:10" ht="13.5" thickTop="1">
      <c r="A23"/>
      <c r="B23"/>
      <c r="C23"/>
      <c r="D23"/>
      <c r="E23"/>
      <c r="F23"/>
      <c r="G23"/>
      <c r="H23"/>
      <c r="I23"/>
      <c r="J23"/>
    </row>
    <row r="24" spans="1:10" ht="42" customHeight="1">
      <c r="A24" s="398" t="s">
        <v>567</v>
      </c>
      <c r="B24" s="398"/>
      <c r="C24" s="398"/>
      <c r="D24" s="398"/>
      <c r="E24" s="398"/>
      <c r="F24" s="398"/>
      <c r="G24" s="398"/>
      <c r="H24" s="398"/>
      <c r="I24" s="398"/>
      <c r="J24" s="398"/>
    </row>
    <row r="25" spans="1:10" ht="1.5" customHeight="1">
      <c r="A25"/>
      <c r="B25"/>
      <c r="C25"/>
      <c r="D25"/>
      <c r="E25"/>
      <c r="F25"/>
      <c r="G25"/>
      <c r="H25"/>
      <c r="I25"/>
      <c r="J25"/>
    </row>
    <row r="26" spans="1:10" ht="29.25" customHeight="1">
      <c r="A26" s="398" t="s">
        <v>565</v>
      </c>
      <c r="B26" s="398"/>
      <c r="C26" s="398"/>
      <c r="D26" s="398"/>
      <c r="E26" s="398"/>
      <c r="F26" s="398"/>
      <c r="G26" s="398"/>
      <c r="H26" s="398"/>
      <c r="I26" s="398"/>
      <c r="J26" s="398"/>
    </row>
    <row r="27" spans="1:10" ht="12.75">
      <c r="A27"/>
      <c r="B27"/>
      <c r="C27"/>
      <c r="D27"/>
      <c r="E27"/>
      <c r="F27"/>
      <c r="G27"/>
      <c r="H27"/>
      <c r="I27"/>
      <c r="J27"/>
    </row>
    <row r="28" spans="1:10" ht="28.5" customHeight="1">
      <c r="A28" s="398" t="s">
        <v>566</v>
      </c>
      <c r="B28" s="398"/>
      <c r="C28" s="398"/>
      <c r="D28" s="398"/>
      <c r="E28" s="398"/>
      <c r="F28" s="398"/>
      <c r="G28" s="398"/>
      <c r="H28" s="398"/>
      <c r="I28" s="398"/>
      <c r="J28" s="398"/>
    </row>
    <row r="29" spans="1:10" ht="12.75">
      <c r="A29" s="416"/>
      <c r="B29" s="416"/>
      <c r="C29" s="416"/>
      <c r="D29" s="416"/>
      <c r="E29" s="416"/>
      <c r="F29" s="416"/>
      <c r="G29" s="416"/>
      <c r="H29" s="416"/>
      <c r="I29" s="416"/>
      <c r="J29" s="416"/>
    </row>
    <row r="30" spans="1:10" ht="29.25" customHeight="1">
      <c r="A30" s="398" t="s">
        <v>568</v>
      </c>
      <c r="B30" s="398"/>
      <c r="C30" s="398"/>
      <c r="D30" s="398"/>
      <c r="E30" s="398"/>
      <c r="F30" s="398"/>
      <c r="G30" s="398"/>
      <c r="H30" s="398"/>
      <c r="I30" s="398"/>
      <c r="J30" s="398"/>
    </row>
    <row r="31" spans="1:10" ht="16.5" customHeight="1">
      <c r="A31" s="31" t="s">
        <v>362</v>
      </c>
      <c r="B31" s="32" t="s">
        <v>48</v>
      </c>
      <c r="C31" s="32"/>
      <c r="D31" s="32"/>
      <c r="E31" s="32"/>
      <c r="F31" s="33" t="s">
        <v>362</v>
      </c>
      <c r="G31" s="32" t="s">
        <v>49</v>
      </c>
      <c r="H31" s="32"/>
      <c r="I31" s="23"/>
      <c r="J31"/>
    </row>
    <row r="32" spans="1:10" ht="16.5" customHeight="1">
      <c r="A32" s="31" t="s">
        <v>362</v>
      </c>
      <c r="B32" s="32" t="s">
        <v>50</v>
      </c>
      <c r="C32" s="32"/>
      <c r="D32" s="32"/>
      <c r="E32" s="32"/>
      <c r="F32" s="33" t="s">
        <v>362</v>
      </c>
      <c r="G32" s="32" t="s">
        <v>51</v>
      </c>
      <c r="H32" s="32"/>
      <c r="I32" s="23"/>
      <c r="J32"/>
    </row>
    <row r="33" spans="1:10" ht="16.5" customHeight="1">
      <c r="A33" s="31" t="s">
        <v>362</v>
      </c>
      <c r="B33" s="32" t="s">
        <v>52</v>
      </c>
      <c r="C33" s="32"/>
      <c r="D33" s="32"/>
      <c r="E33" s="32"/>
      <c r="F33" s="33" t="s">
        <v>362</v>
      </c>
      <c r="G33" s="32" t="s">
        <v>53</v>
      </c>
      <c r="H33" s="32"/>
      <c r="I33" s="23"/>
      <c r="J33"/>
    </row>
    <row r="34" spans="1:10" ht="12.75">
      <c r="A34" s="31" t="s">
        <v>362</v>
      </c>
      <c r="B34" s="32" t="s">
        <v>54</v>
      </c>
      <c r="C34" s="32"/>
      <c r="D34" s="32"/>
      <c r="E34" s="32"/>
      <c r="F34" s="33"/>
      <c r="G34" s="32"/>
      <c r="H34" s="32"/>
      <c r="I34"/>
      <c r="J34"/>
    </row>
    <row r="35" spans="1:10" ht="12.75">
      <c r="A35"/>
      <c r="B35"/>
      <c r="C35"/>
      <c r="D35"/>
      <c r="E35"/>
      <c r="F35"/>
      <c r="G35"/>
      <c r="H35"/>
      <c r="I35"/>
      <c r="J35"/>
    </row>
    <row r="36" spans="1:10" ht="12.75" customHeight="1">
      <c r="A36"/>
      <c r="B36"/>
      <c r="C36"/>
      <c r="D36"/>
      <c r="E36"/>
      <c r="F36"/>
      <c r="G36"/>
      <c r="H36"/>
      <c r="I36"/>
      <c r="J36"/>
    </row>
    <row r="37" spans="1:10" ht="28.5" customHeight="1">
      <c r="A37" s="398" t="s">
        <v>569</v>
      </c>
      <c r="B37" s="398"/>
      <c r="C37" s="398"/>
      <c r="D37" s="398"/>
      <c r="E37" s="398"/>
      <c r="F37" s="398"/>
      <c r="G37" s="398"/>
      <c r="H37" s="398"/>
      <c r="I37" s="398"/>
      <c r="J37" s="398"/>
    </row>
    <row r="38" spans="1:10" ht="12.75">
      <c r="A38"/>
      <c r="B38"/>
      <c r="C38"/>
      <c r="D38"/>
      <c r="E38"/>
      <c r="F38"/>
      <c r="G38"/>
      <c r="H38"/>
      <c r="I38"/>
      <c r="J38"/>
    </row>
    <row r="39" spans="1:10" ht="30.75" customHeight="1">
      <c r="A39" s="407" t="s">
        <v>572</v>
      </c>
      <c r="B39" s="407"/>
      <c r="C39" s="407"/>
      <c r="D39" s="407"/>
      <c r="E39" s="407"/>
      <c r="F39" s="407"/>
      <c r="G39" s="407"/>
      <c r="H39" s="407"/>
      <c r="I39" s="407"/>
      <c r="J39" s="407"/>
    </row>
    <row r="40" spans="1:10" ht="12.75">
      <c r="A40"/>
      <c r="B40"/>
      <c r="C40"/>
      <c r="D40"/>
      <c r="E40"/>
      <c r="F40"/>
      <c r="G40"/>
      <c r="H40"/>
      <c r="I40"/>
      <c r="J40"/>
    </row>
    <row r="41" spans="1:10" ht="30" customHeight="1">
      <c r="A41" s="407" t="s">
        <v>573</v>
      </c>
      <c r="B41" s="407"/>
      <c r="C41" s="407"/>
      <c r="D41" s="407"/>
      <c r="E41" s="407"/>
      <c r="F41" s="407"/>
      <c r="G41" s="407"/>
      <c r="H41" s="407"/>
      <c r="I41" s="407"/>
      <c r="J41" s="407"/>
    </row>
    <row r="42" spans="1:10" ht="12.75">
      <c r="A42"/>
      <c r="B42"/>
      <c r="C42"/>
      <c r="D42"/>
      <c r="E42"/>
      <c r="F42"/>
      <c r="G42"/>
      <c r="H42"/>
      <c r="I42"/>
      <c r="J42"/>
    </row>
    <row r="43" spans="1:10" ht="12.75" customHeight="1">
      <c r="A43" s="407" t="s">
        <v>574</v>
      </c>
      <c r="B43" s="408"/>
      <c r="C43" s="408"/>
      <c r="D43" s="408"/>
      <c r="E43" s="408"/>
      <c r="F43" s="408"/>
      <c r="G43" s="408"/>
      <c r="H43" s="408"/>
      <c r="I43" s="408"/>
      <c r="J43"/>
    </row>
    <row r="44" spans="1:10" ht="12.75">
      <c r="A44"/>
      <c r="B44"/>
      <c r="C44"/>
      <c r="D44"/>
      <c r="E44"/>
      <c r="F44"/>
      <c r="G44"/>
      <c r="H44"/>
      <c r="I44"/>
      <c r="J44"/>
    </row>
    <row r="45" spans="1:10" ht="42.75" customHeight="1">
      <c r="A45" s="407" t="s">
        <v>575</v>
      </c>
      <c r="B45" s="407"/>
      <c r="C45" s="407"/>
      <c r="D45" s="407"/>
      <c r="E45" s="407"/>
      <c r="F45" s="407"/>
      <c r="G45" s="407"/>
      <c r="H45" s="407"/>
      <c r="I45" s="407"/>
      <c r="J45" s="407"/>
    </row>
    <row r="46" spans="1:10" ht="12.75">
      <c r="A46"/>
      <c r="B46"/>
      <c r="C46"/>
      <c r="D46"/>
      <c r="E46"/>
      <c r="F46"/>
      <c r="G46"/>
      <c r="H46"/>
      <c r="I46"/>
      <c r="J46"/>
    </row>
    <row r="47" spans="1:10" ht="12.75">
      <c r="A47" s="407" t="s">
        <v>576</v>
      </c>
      <c r="B47" s="407"/>
      <c r="C47" s="407"/>
      <c r="D47" s="407"/>
      <c r="E47" s="407"/>
      <c r="F47" s="407"/>
      <c r="G47" s="407"/>
      <c r="H47" s="407"/>
      <c r="I47" s="407"/>
      <c r="J47"/>
    </row>
    <row r="48" spans="1:10" ht="6" customHeight="1">
      <c r="A48"/>
      <c r="B48"/>
      <c r="C48"/>
      <c r="D48"/>
      <c r="E48"/>
      <c r="F48"/>
      <c r="G48"/>
      <c r="H48"/>
      <c r="I48"/>
      <c r="J48"/>
    </row>
    <row r="49" spans="1:10" ht="12.75">
      <c r="A49" s="6" t="s">
        <v>31</v>
      </c>
      <c r="B49" s="408" t="s">
        <v>55</v>
      </c>
      <c r="C49" s="408"/>
      <c r="D49" s="408"/>
      <c r="E49" s="408"/>
      <c r="F49" s="408"/>
      <c r="G49" s="408"/>
      <c r="H49" s="408"/>
      <c r="I49" s="408"/>
      <c r="J49"/>
    </row>
    <row r="50" spans="1:10" ht="4.5" customHeight="1">
      <c r="A50"/>
      <c r="B50"/>
      <c r="C50"/>
      <c r="D50"/>
      <c r="E50"/>
      <c r="F50"/>
      <c r="G50"/>
      <c r="H50"/>
      <c r="I50"/>
      <c r="J50"/>
    </row>
    <row r="51" spans="1:10" ht="28.5" customHeight="1">
      <c r="A51" s="34" t="s">
        <v>56</v>
      </c>
      <c r="B51" s="408" t="s">
        <v>57</v>
      </c>
      <c r="C51" s="408"/>
      <c r="D51" s="408"/>
      <c r="E51" s="408"/>
      <c r="F51" s="408"/>
      <c r="G51" s="408"/>
      <c r="H51" s="408"/>
      <c r="I51" s="408"/>
      <c r="J51" s="408"/>
    </row>
    <row r="52" spans="1:10" ht="12.75">
      <c r="A52" s="35"/>
      <c r="B52" s="35" t="s">
        <v>58</v>
      </c>
      <c r="C52" s="35"/>
      <c r="D52" s="35"/>
      <c r="E52" s="35"/>
      <c r="F52" s="35" t="s">
        <v>59</v>
      </c>
      <c r="G52" s="35"/>
      <c r="H52" s="35"/>
      <c r="I52" s="35"/>
      <c r="J52"/>
    </row>
    <row r="53" spans="1:10" ht="12.75">
      <c r="A53" s="35"/>
      <c r="B53" s="35" t="s">
        <v>60</v>
      </c>
      <c r="C53" s="35"/>
      <c r="D53" s="35"/>
      <c r="E53" s="35"/>
      <c r="F53" s="35" t="s">
        <v>65</v>
      </c>
      <c r="G53" s="35"/>
      <c r="H53" s="35"/>
      <c r="I53" s="35"/>
      <c r="J53"/>
    </row>
    <row r="54" spans="1:10" ht="12.75">
      <c r="A54" s="35"/>
      <c r="B54" s="35" t="s">
        <v>66</v>
      </c>
      <c r="C54" s="35"/>
      <c r="D54" s="35"/>
      <c r="E54" s="35"/>
      <c r="F54" s="408" t="s">
        <v>139</v>
      </c>
      <c r="G54" s="408"/>
      <c r="H54" s="408"/>
      <c r="I54" s="408"/>
      <c r="J54"/>
    </row>
    <row r="55" spans="1:10" ht="12.75">
      <c r="A55" s="35"/>
      <c r="B55" s="35" t="s">
        <v>140</v>
      </c>
      <c r="C55" s="35"/>
      <c r="D55" s="35"/>
      <c r="E55" s="35"/>
      <c r="F55" s="408"/>
      <c r="G55" s="408"/>
      <c r="H55" s="408"/>
      <c r="I55" s="408"/>
      <c r="J55"/>
    </row>
    <row r="56" spans="1:10" ht="12.75">
      <c r="A56"/>
      <c r="B56"/>
      <c r="C56"/>
      <c r="D56"/>
      <c r="E56"/>
      <c r="F56"/>
      <c r="G56"/>
      <c r="H56"/>
      <c r="I56"/>
      <c r="J56"/>
    </row>
    <row r="57" spans="1:10" ht="27.75" customHeight="1">
      <c r="A57" s="398" t="s">
        <v>578</v>
      </c>
      <c r="B57" s="399"/>
      <c r="C57" s="399"/>
      <c r="D57" s="399"/>
      <c r="E57" s="399"/>
      <c r="F57" s="399"/>
      <c r="G57" s="399"/>
      <c r="H57" s="399"/>
      <c r="I57" s="399"/>
      <c r="J57"/>
    </row>
    <row r="58" spans="1:10" ht="12.75">
      <c r="A58" s="212" t="s">
        <v>141</v>
      </c>
      <c r="B58" s="99" t="s">
        <v>142</v>
      </c>
      <c r="C58" s="10"/>
      <c r="D58" s="10"/>
      <c r="E58" s="10"/>
      <c r="F58" s="10"/>
      <c r="G58" s="10"/>
      <c r="H58" s="10"/>
      <c r="I58" s="10"/>
      <c r="J58"/>
    </row>
    <row r="59" spans="1:10" ht="13.5" customHeight="1">
      <c r="A59" s="212"/>
      <c r="B59" s="99" t="s">
        <v>143</v>
      </c>
      <c r="C59" s="10"/>
      <c r="D59" s="10"/>
      <c r="E59" s="10"/>
      <c r="F59" s="10"/>
      <c r="G59" s="10"/>
      <c r="H59" s="10"/>
      <c r="I59" s="10"/>
      <c r="J59"/>
    </row>
    <row r="60" spans="1:10" ht="29.25" customHeight="1">
      <c r="A60" s="213" t="s">
        <v>32</v>
      </c>
      <c r="B60" s="402" t="s">
        <v>144</v>
      </c>
      <c r="C60" s="402"/>
      <c r="D60" s="402"/>
      <c r="E60" s="402"/>
      <c r="F60" s="402"/>
      <c r="G60" s="402"/>
      <c r="H60" s="402"/>
      <c r="I60" s="402"/>
      <c r="J60"/>
    </row>
    <row r="61" spans="1:10" ht="30.75" customHeight="1">
      <c r="A61" s="213" t="s">
        <v>33</v>
      </c>
      <c r="B61" s="402" t="s">
        <v>577</v>
      </c>
      <c r="C61" s="402"/>
      <c r="D61" s="402"/>
      <c r="E61" s="402"/>
      <c r="F61" s="402"/>
      <c r="G61" s="402"/>
      <c r="H61" s="402"/>
      <c r="I61" s="402"/>
      <c r="J61" s="36"/>
    </row>
    <row r="62" spans="2:10" ht="15.75" thickBot="1">
      <c r="B62" s="37"/>
      <c r="C62" s="37"/>
      <c r="D62" s="37"/>
      <c r="E62" s="37"/>
      <c r="F62" s="37"/>
      <c r="G62" s="37"/>
      <c r="H62" s="37"/>
      <c r="I62" s="37"/>
      <c r="J62" s="37"/>
    </row>
    <row r="63" spans="1:10" s="26" customFormat="1" ht="18.75" customHeight="1" thickBot="1" thickTop="1">
      <c r="A63" s="406" t="s">
        <v>579</v>
      </c>
      <c r="B63" s="406"/>
      <c r="C63" s="406"/>
      <c r="D63" s="406"/>
      <c r="E63" s="406"/>
      <c r="F63" s="406"/>
      <c r="G63" s="406"/>
      <c r="H63" s="406"/>
      <c r="I63" s="406"/>
      <c r="J63" s="406"/>
    </row>
    <row r="64" spans="1:10" s="26" customFormat="1" ht="19.5" thickTop="1">
      <c r="A64" s="14"/>
      <c r="B64" s="14"/>
      <c r="C64" s="14"/>
      <c r="D64" s="14"/>
      <c r="E64" s="14"/>
      <c r="F64" s="14"/>
      <c r="G64" s="14"/>
      <c r="H64" s="14"/>
      <c r="I64" s="14"/>
      <c r="J64" s="14"/>
    </row>
    <row r="65" spans="1:10" s="26" customFormat="1" ht="12.75">
      <c r="A65" s="407" t="s">
        <v>580</v>
      </c>
      <c r="B65" s="408"/>
      <c r="C65" s="408"/>
      <c r="D65" s="408"/>
      <c r="E65" s="408"/>
      <c r="F65" s="408"/>
      <c r="G65" s="408"/>
      <c r="H65" s="408"/>
      <c r="I65" s="408"/>
      <c r="J65" s="408"/>
    </row>
    <row r="66" s="26" customFormat="1" ht="12.75">
      <c r="A66" s="38"/>
    </row>
    <row r="67" spans="1:10" s="26" customFormat="1" ht="12.75">
      <c r="A67" s="407" t="s">
        <v>581</v>
      </c>
      <c r="B67" s="408"/>
      <c r="C67" s="408"/>
      <c r="D67" s="408"/>
      <c r="E67" s="408"/>
      <c r="F67" s="408"/>
      <c r="G67" s="408"/>
      <c r="H67" s="408"/>
      <c r="I67" s="408"/>
      <c r="J67" s="408"/>
    </row>
    <row r="68" s="26" customFormat="1" ht="12.75">
      <c r="A68" s="38"/>
    </row>
    <row r="69" spans="1:10" s="26" customFormat="1" ht="21" customHeight="1">
      <c r="A69" s="398" t="s">
        <v>582</v>
      </c>
      <c r="B69" s="399"/>
      <c r="C69" s="399"/>
      <c r="D69" s="399"/>
      <c r="E69" s="399"/>
      <c r="F69" s="399"/>
      <c r="G69" s="399"/>
      <c r="H69" s="399"/>
      <c r="I69" s="399"/>
      <c r="J69" s="399"/>
    </row>
    <row r="70" spans="1:10" s="26" customFormat="1" ht="21.75" customHeight="1" hidden="1">
      <c r="A70" s="390"/>
      <c r="B70" s="391"/>
      <c r="C70" s="391"/>
      <c r="D70" s="391"/>
      <c r="E70" s="391"/>
      <c r="F70" s="391"/>
      <c r="G70" s="391"/>
      <c r="H70" s="391"/>
      <c r="I70" s="391"/>
      <c r="J70" s="391"/>
    </row>
    <row r="71" spans="1:10" s="26" customFormat="1" ht="46.5" customHeight="1">
      <c r="A71" s="407" t="s">
        <v>428</v>
      </c>
      <c r="B71" s="408"/>
      <c r="C71" s="408"/>
      <c r="D71" s="408"/>
      <c r="E71" s="408"/>
      <c r="F71" s="408"/>
      <c r="G71" s="408"/>
      <c r="H71" s="408"/>
      <c r="I71" s="408"/>
      <c r="J71" s="408"/>
    </row>
    <row r="72" s="26" customFormat="1" ht="1.5" customHeight="1"/>
    <row r="73" spans="1:10" s="26" customFormat="1" ht="130.5" customHeight="1">
      <c r="A73" s="407" t="s">
        <v>430</v>
      </c>
      <c r="B73" s="408"/>
      <c r="C73" s="408"/>
      <c r="D73" s="408"/>
      <c r="E73" s="408"/>
      <c r="F73" s="408"/>
      <c r="G73" s="408"/>
      <c r="H73" s="408"/>
      <c r="I73" s="408"/>
      <c r="J73" s="408"/>
    </row>
    <row r="74" spans="1:10" s="26" customFormat="1" ht="34.5" customHeight="1">
      <c r="A74" s="400" t="s">
        <v>431</v>
      </c>
      <c r="B74" s="401"/>
      <c r="C74" s="401"/>
      <c r="D74" s="401"/>
      <c r="E74" s="401"/>
      <c r="F74" s="401"/>
      <c r="G74" s="401"/>
      <c r="H74" s="401"/>
      <c r="I74" s="401"/>
      <c r="J74" s="401"/>
    </row>
    <row r="75" spans="1:10" s="26" customFormat="1" ht="30" customHeight="1">
      <c r="A75" s="407" t="s">
        <v>599</v>
      </c>
      <c r="B75" s="408"/>
      <c r="C75" s="408"/>
      <c r="D75" s="408"/>
      <c r="E75" s="408"/>
      <c r="F75" s="408"/>
      <c r="G75" s="408"/>
      <c r="H75" s="408"/>
      <c r="I75" s="408"/>
      <c r="J75" s="408"/>
    </row>
    <row r="76" s="26" customFormat="1" ht="14.25" customHeight="1"/>
    <row r="77" spans="1:10" s="26" customFormat="1" ht="27" customHeight="1">
      <c r="A77" s="407" t="s">
        <v>600</v>
      </c>
      <c r="B77" s="408"/>
      <c r="C77" s="408"/>
      <c r="D77" s="408"/>
      <c r="E77" s="408"/>
      <c r="F77" s="408"/>
      <c r="G77" s="408"/>
      <c r="H77" s="408"/>
      <c r="I77" s="408"/>
      <c r="J77" s="408"/>
    </row>
    <row r="78" s="26" customFormat="1" ht="12.75">
      <c r="A78" s="38"/>
    </row>
    <row r="79" spans="1:10" s="26" customFormat="1" ht="15.75" customHeight="1">
      <c r="A79" s="407" t="s">
        <v>601</v>
      </c>
      <c r="B79" s="408"/>
      <c r="C79" s="408"/>
      <c r="D79" s="408"/>
      <c r="E79" s="408"/>
      <c r="F79" s="408"/>
      <c r="G79" s="408"/>
      <c r="H79" s="408"/>
      <c r="I79" s="408"/>
      <c r="J79" s="408"/>
    </row>
    <row r="80" s="26" customFormat="1" ht="12.75">
      <c r="A80" s="30"/>
    </row>
    <row r="81" spans="1:10" s="26" customFormat="1" ht="69" customHeight="1">
      <c r="A81" s="407" t="s">
        <v>603</v>
      </c>
      <c r="B81" s="408"/>
      <c r="C81" s="408"/>
      <c r="D81" s="408"/>
      <c r="E81" s="408"/>
      <c r="F81" s="408"/>
      <c r="G81" s="408"/>
      <c r="H81" s="408"/>
      <c r="I81" s="408"/>
      <c r="J81" s="408"/>
    </row>
    <row r="82" spans="1:10" s="26" customFormat="1" ht="43.5" customHeight="1">
      <c r="A82" s="40" t="s">
        <v>145</v>
      </c>
      <c r="B82" s="394" t="s">
        <v>429</v>
      </c>
      <c r="C82" s="394"/>
      <c r="D82" s="394"/>
      <c r="E82" s="394"/>
      <c r="F82" s="394"/>
      <c r="G82" s="394"/>
      <c r="H82" s="394"/>
      <c r="I82" s="394"/>
      <c r="J82" s="394"/>
    </row>
    <row r="83" s="26" customFormat="1" ht="13.5" customHeight="1">
      <c r="A83" s="30" t="s">
        <v>257</v>
      </c>
    </row>
    <row r="84" spans="1:10" s="26" customFormat="1" ht="45" customHeight="1">
      <c r="A84" s="407" t="s">
        <v>427</v>
      </c>
      <c r="B84" s="408"/>
      <c r="C84" s="408"/>
      <c r="D84" s="408"/>
      <c r="E84" s="408"/>
      <c r="F84" s="408"/>
      <c r="G84" s="408"/>
      <c r="H84" s="408"/>
      <c r="I84" s="408"/>
      <c r="J84" s="408"/>
    </row>
    <row r="85" s="26" customFormat="1" ht="12.75">
      <c r="A85" s="38"/>
    </row>
    <row r="86" spans="1:10" s="26" customFormat="1" ht="25.5" customHeight="1">
      <c r="A86" s="407" t="s">
        <v>604</v>
      </c>
      <c r="B86" s="408"/>
      <c r="C86" s="408"/>
      <c r="D86" s="408"/>
      <c r="E86" s="408"/>
      <c r="F86" s="408"/>
      <c r="G86" s="408"/>
      <c r="H86" s="408"/>
      <c r="I86" s="408"/>
      <c r="J86" s="408"/>
    </row>
    <row r="87" s="26" customFormat="1" ht="12.75">
      <c r="A87" s="38"/>
    </row>
    <row r="88" spans="1:10" s="26" customFormat="1" ht="54.75" customHeight="1">
      <c r="A88" s="407" t="s">
        <v>605</v>
      </c>
      <c r="B88" s="408"/>
      <c r="C88" s="408"/>
      <c r="D88" s="408"/>
      <c r="E88" s="408"/>
      <c r="F88" s="408"/>
      <c r="G88" s="408"/>
      <c r="H88" s="408"/>
      <c r="I88" s="408"/>
      <c r="J88" s="408"/>
    </row>
    <row r="89" spans="1:10" s="26" customFormat="1" ht="13.5" customHeight="1">
      <c r="A89" s="22"/>
      <c r="B89" s="23"/>
      <c r="C89" s="23"/>
      <c r="D89" s="23"/>
      <c r="E89" s="23"/>
      <c r="F89" s="23"/>
      <c r="G89" s="23"/>
      <c r="H89" s="23"/>
      <c r="I89" s="23"/>
      <c r="J89" s="23"/>
    </row>
    <row r="90" spans="1:10" s="26" customFormat="1" ht="87.75" customHeight="1" thickBot="1">
      <c r="A90" s="404" t="s">
        <v>371</v>
      </c>
      <c r="B90" s="397"/>
      <c r="C90" s="397"/>
      <c r="D90" s="397"/>
      <c r="E90" s="397"/>
      <c r="F90" s="397"/>
      <c r="G90" s="397"/>
      <c r="H90" s="397"/>
      <c r="I90" s="397"/>
      <c r="J90" s="397"/>
    </row>
    <row r="91" spans="1:10" s="41" customFormat="1" ht="18.75" customHeight="1" thickBot="1" thickTop="1">
      <c r="A91" s="406" t="s">
        <v>146</v>
      </c>
      <c r="B91" s="406"/>
      <c r="C91" s="406"/>
      <c r="D91" s="406"/>
      <c r="E91" s="406"/>
      <c r="F91" s="406"/>
      <c r="G91" s="406"/>
      <c r="H91" s="406"/>
      <c r="I91" s="406"/>
      <c r="J91" s="406"/>
    </row>
    <row r="92" spans="1:10" s="41" customFormat="1" ht="15" customHeight="1" thickTop="1">
      <c r="A92" s="42"/>
      <c r="B92" s="42"/>
      <c r="C92" s="42"/>
      <c r="D92" s="42"/>
      <c r="E92" s="42"/>
      <c r="F92" s="42"/>
      <c r="G92" s="42"/>
      <c r="H92" s="42"/>
      <c r="I92" s="42"/>
      <c r="J92" s="42"/>
    </row>
    <row r="93" spans="1:10" s="41" customFormat="1" ht="67.5" customHeight="1">
      <c r="A93" s="407" t="s">
        <v>63</v>
      </c>
      <c r="B93" s="408"/>
      <c r="C93" s="408"/>
      <c r="D93" s="408"/>
      <c r="E93" s="408"/>
      <c r="F93" s="408"/>
      <c r="G93" s="408"/>
      <c r="H93" s="408"/>
      <c r="I93" s="408"/>
      <c r="J93" s="408"/>
    </row>
    <row r="94" spans="1:10" ht="12.75">
      <c r="A94" s="392"/>
      <c r="B94" s="392"/>
      <c r="C94" s="392"/>
      <c r="D94" s="392"/>
      <c r="E94" s="392"/>
      <c r="F94" s="392"/>
      <c r="G94" s="392"/>
      <c r="H94" s="392"/>
      <c r="I94" s="392"/>
      <c r="J94" s="392"/>
    </row>
    <row r="95" spans="1:10" ht="13.5" thickBot="1">
      <c r="A95" s="362"/>
      <c r="B95" s="362"/>
      <c r="C95" s="362"/>
      <c r="D95" s="362"/>
      <c r="E95" s="362"/>
      <c r="F95" s="362"/>
      <c r="G95" s="362"/>
      <c r="H95" s="362"/>
      <c r="I95" s="362"/>
      <c r="J95" s="362"/>
    </row>
    <row r="96" spans="1:10" s="41" customFormat="1" ht="18.75" customHeight="1" thickBot="1" thickTop="1">
      <c r="A96" s="406" t="s">
        <v>513</v>
      </c>
      <c r="B96" s="406"/>
      <c r="C96" s="406"/>
      <c r="D96" s="406"/>
      <c r="E96" s="406"/>
      <c r="F96" s="406"/>
      <c r="G96" s="406"/>
      <c r="H96" s="406"/>
      <c r="I96" s="406"/>
      <c r="J96" s="406"/>
    </row>
    <row r="97" spans="1:5" ht="15.75" thickTop="1">
      <c r="A97" s="43"/>
      <c r="B97" s="43"/>
      <c r="C97" s="43"/>
      <c r="D97" s="43"/>
      <c r="E97" s="43"/>
    </row>
    <row r="98" spans="1:10" s="41" customFormat="1" ht="25.5" customHeight="1">
      <c r="A98" s="408" t="s">
        <v>514</v>
      </c>
      <c r="B98" s="408"/>
      <c r="C98" s="408"/>
      <c r="D98" s="408"/>
      <c r="E98" s="408"/>
      <c r="F98" s="408"/>
      <c r="G98" s="408"/>
      <c r="H98" s="408"/>
      <c r="I98" s="408"/>
      <c r="J98" s="408"/>
    </row>
    <row r="99" spans="1:10" ht="15">
      <c r="A99" s="393"/>
      <c r="B99" s="393"/>
      <c r="C99" s="393"/>
      <c r="D99" s="393"/>
      <c r="E99" s="393"/>
      <c r="F99" s="393"/>
      <c r="G99" s="393"/>
      <c r="H99" s="393"/>
      <c r="I99" s="393"/>
      <c r="J99" s="393"/>
    </row>
    <row r="124" spans="1:10" ht="304.5" customHeight="1">
      <c r="A124" s="416"/>
      <c r="B124" s="416"/>
      <c r="C124" s="416"/>
      <c r="D124" s="416"/>
      <c r="E124" s="416"/>
      <c r="F124" s="416"/>
      <c r="G124" s="416"/>
      <c r="H124" s="416"/>
      <c r="I124" s="416"/>
      <c r="J124" s="416"/>
    </row>
    <row r="126" spans="2:10" ht="15">
      <c r="B126"/>
      <c r="C126"/>
      <c r="D126"/>
      <c r="E126"/>
      <c r="F126"/>
      <c r="G126"/>
      <c r="H126"/>
      <c r="I126"/>
      <c r="J126"/>
    </row>
    <row r="127" spans="2:10" ht="15">
      <c r="B127"/>
      <c r="C127"/>
      <c r="D127"/>
      <c r="E127"/>
      <c r="F127"/>
      <c r="G127"/>
      <c r="H127"/>
      <c r="I127"/>
      <c r="J127"/>
    </row>
    <row r="128" spans="2:10" ht="15">
      <c r="B128"/>
      <c r="C128"/>
      <c r="D128"/>
      <c r="E128"/>
      <c r="F128"/>
      <c r="G128"/>
      <c r="H128"/>
      <c r="I128"/>
      <c r="J128"/>
    </row>
    <row r="129" spans="2:10" ht="15">
      <c r="B129"/>
      <c r="C129"/>
      <c r="D129"/>
      <c r="E129"/>
      <c r="F129"/>
      <c r="G129"/>
      <c r="H129"/>
      <c r="I129"/>
      <c r="J129"/>
    </row>
    <row r="130" spans="2:10" ht="15">
      <c r="B130"/>
      <c r="C130"/>
      <c r="D130"/>
      <c r="E130"/>
      <c r="F130"/>
      <c r="G130"/>
      <c r="H130"/>
      <c r="I130"/>
      <c r="J130"/>
    </row>
    <row r="131" spans="2:10" ht="15">
      <c r="B131"/>
      <c r="C131"/>
      <c r="D131"/>
      <c r="E131"/>
      <c r="F131"/>
      <c r="G131"/>
      <c r="H131"/>
      <c r="I131"/>
      <c r="J131"/>
    </row>
    <row r="132" spans="2:10" ht="15">
      <c r="B132"/>
      <c r="C132"/>
      <c r="D132"/>
      <c r="E132"/>
      <c r="F132"/>
      <c r="G132"/>
      <c r="H132"/>
      <c r="I132"/>
      <c r="J132"/>
    </row>
    <row r="133" spans="2:10" ht="15">
      <c r="B133"/>
      <c r="C133"/>
      <c r="D133"/>
      <c r="E133"/>
      <c r="F133"/>
      <c r="G133"/>
      <c r="H133"/>
      <c r="I133"/>
      <c r="J133"/>
    </row>
    <row r="134" spans="2:10" ht="15">
      <c r="B134"/>
      <c r="C134"/>
      <c r="D134"/>
      <c r="E134"/>
      <c r="F134"/>
      <c r="G134"/>
      <c r="H134"/>
      <c r="I134"/>
      <c r="J134"/>
    </row>
    <row r="135" spans="2:10" ht="15">
      <c r="B135"/>
      <c r="C135"/>
      <c r="D135"/>
      <c r="E135"/>
      <c r="F135"/>
      <c r="G135"/>
      <c r="H135"/>
      <c r="I135"/>
      <c r="J135"/>
    </row>
    <row r="136" spans="2:10" ht="15">
      <c r="B136"/>
      <c r="C136"/>
      <c r="D136"/>
      <c r="E136"/>
      <c r="F136"/>
      <c r="G136"/>
      <c r="H136"/>
      <c r="I136"/>
      <c r="J136"/>
    </row>
    <row r="137" spans="2:10" ht="15">
      <c r="B137"/>
      <c r="C137"/>
      <c r="D137"/>
      <c r="E137"/>
      <c r="F137"/>
      <c r="G137"/>
      <c r="H137"/>
      <c r="I137"/>
      <c r="J137"/>
    </row>
    <row r="138" spans="2:10" ht="15">
      <c r="B138"/>
      <c r="C138"/>
      <c r="D138"/>
      <c r="E138"/>
      <c r="F138"/>
      <c r="G138"/>
      <c r="H138"/>
      <c r="I138"/>
      <c r="J138"/>
    </row>
    <row r="139" spans="2:10" ht="15">
      <c r="B139"/>
      <c r="C139"/>
      <c r="D139"/>
      <c r="E139"/>
      <c r="F139"/>
      <c r="G139"/>
      <c r="H139"/>
      <c r="I139"/>
      <c r="J139"/>
    </row>
    <row r="140" spans="2:10" ht="15">
      <c r="B140"/>
      <c r="C140"/>
      <c r="D140"/>
      <c r="E140"/>
      <c r="F140"/>
      <c r="G140"/>
      <c r="H140"/>
      <c r="I140"/>
      <c r="J140"/>
    </row>
    <row r="141" spans="2:10" ht="15">
      <c r="B141"/>
      <c r="C141"/>
      <c r="D141"/>
      <c r="E141"/>
      <c r="F141"/>
      <c r="G141"/>
      <c r="H141"/>
      <c r="I141"/>
      <c r="J141"/>
    </row>
    <row r="142" spans="2:10" ht="15">
      <c r="B142"/>
      <c r="C142"/>
      <c r="D142"/>
      <c r="E142"/>
      <c r="F142"/>
      <c r="G142"/>
      <c r="H142"/>
      <c r="I142"/>
      <c r="J142"/>
    </row>
    <row r="143" spans="2:10" ht="15">
      <c r="B143"/>
      <c r="C143"/>
      <c r="D143"/>
      <c r="E143"/>
      <c r="F143"/>
      <c r="G143"/>
      <c r="H143"/>
      <c r="I143"/>
      <c r="J143"/>
    </row>
    <row r="144" spans="2:10" ht="15">
      <c r="B144"/>
      <c r="C144"/>
      <c r="D144"/>
      <c r="E144"/>
      <c r="F144"/>
      <c r="G144"/>
      <c r="H144"/>
      <c r="I144"/>
      <c r="J144"/>
    </row>
    <row r="145" spans="2:10" ht="15">
      <c r="B145"/>
      <c r="C145"/>
      <c r="D145"/>
      <c r="E145"/>
      <c r="F145"/>
      <c r="G145"/>
      <c r="H145"/>
      <c r="I145"/>
      <c r="J145"/>
    </row>
    <row r="146" spans="2:10" ht="15">
      <c r="B146"/>
      <c r="C146"/>
      <c r="D146"/>
      <c r="E146"/>
      <c r="F146"/>
      <c r="G146"/>
      <c r="H146"/>
      <c r="I146"/>
      <c r="J146"/>
    </row>
    <row r="147" spans="2:10" ht="15">
      <c r="B147"/>
      <c r="C147"/>
      <c r="D147"/>
      <c r="E147"/>
      <c r="F147"/>
      <c r="G147"/>
      <c r="H147"/>
      <c r="I147"/>
      <c r="J147"/>
    </row>
    <row r="148" spans="2:10" ht="15">
      <c r="B148"/>
      <c r="C148"/>
      <c r="D148"/>
      <c r="E148"/>
      <c r="F148"/>
      <c r="G148"/>
      <c r="H148"/>
      <c r="I148"/>
      <c r="J148"/>
    </row>
    <row r="149" spans="2:10" ht="15">
      <c r="B149"/>
      <c r="C149"/>
      <c r="D149"/>
      <c r="E149"/>
      <c r="F149"/>
      <c r="G149"/>
      <c r="H149"/>
      <c r="I149"/>
      <c r="J149"/>
    </row>
    <row r="150" spans="2:10" ht="15">
      <c r="B150"/>
      <c r="C150"/>
      <c r="D150"/>
      <c r="E150"/>
      <c r="F150"/>
      <c r="G150"/>
      <c r="H150"/>
      <c r="I150"/>
      <c r="J150"/>
    </row>
    <row r="151" spans="2:10" ht="15">
      <c r="B151"/>
      <c r="C151"/>
      <c r="D151"/>
      <c r="E151"/>
      <c r="F151"/>
      <c r="G151"/>
      <c r="H151"/>
      <c r="I151"/>
      <c r="J151"/>
    </row>
    <row r="152" spans="2:10" ht="15">
      <c r="B152"/>
      <c r="C152"/>
      <c r="D152"/>
      <c r="E152"/>
      <c r="F152"/>
      <c r="G152"/>
      <c r="H152"/>
      <c r="I152"/>
      <c r="J152"/>
    </row>
    <row r="153" spans="2:10" ht="15">
      <c r="B153"/>
      <c r="C153"/>
      <c r="D153"/>
      <c r="E153"/>
      <c r="F153"/>
      <c r="G153"/>
      <c r="H153"/>
      <c r="I153"/>
      <c r="J153"/>
    </row>
    <row r="154" spans="2:10" ht="15">
      <c r="B154"/>
      <c r="C154"/>
      <c r="D154"/>
      <c r="E154"/>
      <c r="F154"/>
      <c r="G154"/>
      <c r="H154"/>
      <c r="I154"/>
      <c r="J154"/>
    </row>
    <row r="155" spans="2:10" ht="15">
      <c r="B155"/>
      <c r="C155"/>
      <c r="D155"/>
      <c r="E155"/>
      <c r="F155"/>
      <c r="G155"/>
      <c r="H155"/>
      <c r="I155"/>
      <c r="J155"/>
    </row>
    <row r="156" spans="2:10" ht="15">
      <c r="B156"/>
      <c r="C156"/>
      <c r="D156"/>
      <c r="E156"/>
      <c r="F156"/>
      <c r="G156"/>
      <c r="H156"/>
      <c r="I156"/>
      <c r="J156"/>
    </row>
    <row r="157" spans="2:10" ht="15">
      <c r="B157"/>
      <c r="C157"/>
      <c r="D157"/>
      <c r="E157"/>
      <c r="F157"/>
      <c r="G157"/>
      <c r="H157"/>
      <c r="I157"/>
      <c r="J157"/>
    </row>
    <row r="158" spans="2:10" ht="15">
      <c r="B158"/>
      <c r="C158"/>
      <c r="D158"/>
      <c r="E158"/>
      <c r="F158"/>
      <c r="G158"/>
      <c r="H158"/>
      <c r="I158"/>
      <c r="J158"/>
    </row>
    <row r="159" spans="2:10" ht="15">
      <c r="B159"/>
      <c r="C159"/>
      <c r="D159"/>
      <c r="E159"/>
      <c r="F159"/>
      <c r="G159"/>
      <c r="H159"/>
      <c r="I159"/>
      <c r="J159"/>
    </row>
    <row r="160" spans="2:10" ht="15">
      <c r="B160"/>
      <c r="C160"/>
      <c r="D160"/>
      <c r="E160"/>
      <c r="F160"/>
      <c r="G160"/>
      <c r="H160"/>
      <c r="I160"/>
      <c r="J160"/>
    </row>
    <row r="161" spans="2:10" ht="15">
      <c r="B161"/>
      <c r="C161"/>
      <c r="D161"/>
      <c r="E161"/>
      <c r="F161"/>
      <c r="G161"/>
      <c r="H161"/>
      <c r="I161"/>
      <c r="J161"/>
    </row>
    <row r="162" spans="2:10" ht="15">
      <c r="B162"/>
      <c r="C162"/>
      <c r="D162"/>
      <c r="E162"/>
      <c r="F162"/>
      <c r="G162"/>
      <c r="H162"/>
      <c r="I162"/>
      <c r="J162"/>
    </row>
    <row r="163" spans="2:10" ht="15">
      <c r="B163"/>
      <c r="C163"/>
      <c r="D163"/>
      <c r="E163"/>
      <c r="F163"/>
      <c r="G163"/>
      <c r="H163"/>
      <c r="I163"/>
      <c r="J163"/>
    </row>
    <row r="164" spans="2:10" ht="15">
      <c r="B164"/>
      <c r="C164"/>
      <c r="D164"/>
      <c r="E164"/>
      <c r="F164"/>
      <c r="G164"/>
      <c r="H164"/>
      <c r="I164"/>
      <c r="J164"/>
    </row>
    <row r="165" spans="2:10" ht="15">
      <c r="B165"/>
      <c r="C165"/>
      <c r="D165"/>
      <c r="E165"/>
      <c r="F165"/>
      <c r="G165"/>
      <c r="H165"/>
      <c r="I165"/>
      <c r="J165"/>
    </row>
    <row r="166" spans="2:10" ht="15">
      <c r="B166"/>
      <c r="C166"/>
      <c r="D166"/>
      <c r="E166"/>
      <c r="F166"/>
      <c r="G166"/>
      <c r="H166"/>
      <c r="I166"/>
      <c r="J166"/>
    </row>
    <row r="167" spans="2:10" ht="15">
      <c r="B167"/>
      <c r="C167"/>
      <c r="D167"/>
      <c r="E167"/>
      <c r="F167"/>
      <c r="G167"/>
      <c r="H167"/>
      <c r="I167"/>
      <c r="J167"/>
    </row>
    <row r="168" spans="2:10" ht="15">
      <c r="B168"/>
      <c r="C168"/>
      <c r="D168"/>
      <c r="E168"/>
      <c r="F168"/>
      <c r="G168"/>
      <c r="H168"/>
      <c r="I168"/>
      <c r="J168"/>
    </row>
    <row r="169" spans="2:10" ht="15">
      <c r="B169"/>
      <c r="C169"/>
      <c r="D169"/>
      <c r="E169"/>
      <c r="F169"/>
      <c r="G169"/>
      <c r="H169"/>
      <c r="I169"/>
      <c r="J169"/>
    </row>
    <row r="170" spans="2:10" ht="15">
      <c r="B170"/>
      <c r="C170"/>
      <c r="D170"/>
      <c r="E170"/>
      <c r="F170"/>
      <c r="G170"/>
      <c r="H170"/>
      <c r="I170"/>
      <c r="J170"/>
    </row>
    <row r="171" spans="2:10" ht="15">
      <c r="B171"/>
      <c r="C171"/>
      <c r="D171"/>
      <c r="E171"/>
      <c r="F171"/>
      <c r="G171"/>
      <c r="H171"/>
      <c r="I171"/>
      <c r="J171"/>
    </row>
    <row r="172" spans="2:10" ht="15">
      <c r="B172"/>
      <c r="C172"/>
      <c r="D172"/>
      <c r="E172"/>
      <c r="F172"/>
      <c r="G172"/>
      <c r="H172"/>
      <c r="I172"/>
      <c r="J172"/>
    </row>
    <row r="173" spans="2:10" ht="15">
      <c r="B173"/>
      <c r="C173"/>
      <c r="D173"/>
      <c r="E173"/>
      <c r="F173"/>
      <c r="G173"/>
      <c r="H173"/>
      <c r="I173"/>
      <c r="J173"/>
    </row>
    <row r="174" spans="2:10" ht="15">
      <c r="B174"/>
      <c r="C174"/>
      <c r="D174"/>
      <c r="E174"/>
      <c r="F174"/>
      <c r="G174"/>
      <c r="H174"/>
      <c r="I174"/>
      <c r="J174"/>
    </row>
    <row r="175" spans="2:10" ht="15">
      <c r="B175"/>
      <c r="C175"/>
      <c r="D175"/>
      <c r="E175"/>
      <c r="F175"/>
      <c r="G175"/>
      <c r="H175"/>
      <c r="I175"/>
      <c r="J175"/>
    </row>
    <row r="176" spans="2:10" ht="15">
      <c r="B176"/>
      <c r="C176"/>
      <c r="D176"/>
      <c r="E176"/>
      <c r="F176"/>
      <c r="G176"/>
      <c r="H176"/>
      <c r="I176"/>
      <c r="J176"/>
    </row>
    <row r="177" spans="2:10" ht="15">
      <c r="B177"/>
      <c r="C177"/>
      <c r="D177"/>
      <c r="E177"/>
      <c r="F177"/>
      <c r="G177"/>
      <c r="H177"/>
      <c r="I177"/>
      <c r="J177"/>
    </row>
    <row r="178" spans="2:10" ht="15">
      <c r="B178"/>
      <c r="C178"/>
      <c r="D178"/>
      <c r="E178"/>
      <c r="F178"/>
      <c r="G178"/>
      <c r="H178"/>
      <c r="I178"/>
      <c r="J178"/>
    </row>
    <row r="179" spans="2:10" ht="15">
      <c r="B179"/>
      <c r="C179"/>
      <c r="D179"/>
      <c r="E179"/>
      <c r="F179"/>
      <c r="G179"/>
      <c r="H179"/>
      <c r="I179"/>
      <c r="J179"/>
    </row>
    <row r="180" spans="2:10" ht="15">
      <c r="B180"/>
      <c r="C180"/>
      <c r="D180"/>
      <c r="E180"/>
      <c r="F180"/>
      <c r="G180"/>
      <c r="H180"/>
      <c r="I180"/>
      <c r="J180"/>
    </row>
    <row r="181" spans="2:10" ht="15">
      <c r="B181"/>
      <c r="C181"/>
      <c r="D181"/>
      <c r="E181"/>
      <c r="F181"/>
      <c r="G181"/>
      <c r="H181"/>
      <c r="I181"/>
      <c r="J181"/>
    </row>
    <row r="182" spans="2:10" ht="15">
      <c r="B182"/>
      <c r="C182"/>
      <c r="D182"/>
      <c r="E182"/>
      <c r="F182"/>
      <c r="G182"/>
      <c r="H182"/>
      <c r="I182"/>
      <c r="J182"/>
    </row>
    <row r="183" spans="2:10" ht="15">
      <c r="B183"/>
      <c r="C183"/>
      <c r="D183"/>
      <c r="E183"/>
      <c r="F183"/>
      <c r="G183"/>
      <c r="H183"/>
      <c r="I183"/>
      <c r="J183"/>
    </row>
    <row r="184" spans="2:10" ht="15">
      <c r="B184"/>
      <c r="C184"/>
      <c r="D184"/>
      <c r="E184"/>
      <c r="F184"/>
      <c r="G184"/>
      <c r="H184"/>
      <c r="I184"/>
      <c r="J184"/>
    </row>
    <row r="185" spans="2:10" ht="15">
      <c r="B185"/>
      <c r="C185"/>
      <c r="D185"/>
      <c r="E185"/>
      <c r="F185"/>
      <c r="G185"/>
      <c r="H185"/>
      <c r="I185"/>
      <c r="J185"/>
    </row>
    <row r="186" spans="2:10" ht="15">
      <c r="B186"/>
      <c r="C186"/>
      <c r="D186"/>
      <c r="E186"/>
      <c r="F186"/>
      <c r="G186"/>
      <c r="H186"/>
      <c r="I186"/>
      <c r="J186"/>
    </row>
    <row r="187" spans="2:10" ht="15">
      <c r="B187"/>
      <c r="C187"/>
      <c r="D187"/>
      <c r="E187"/>
      <c r="F187"/>
      <c r="G187"/>
      <c r="H187"/>
      <c r="I187"/>
      <c r="J187"/>
    </row>
    <row r="188" spans="2:10" ht="15">
      <c r="B188"/>
      <c r="C188"/>
      <c r="D188"/>
      <c r="E188"/>
      <c r="F188"/>
      <c r="G188"/>
      <c r="H188"/>
      <c r="I188"/>
      <c r="J188"/>
    </row>
    <row r="189" spans="2:10" ht="15">
      <c r="B189"/>
      <c r="C189"/>
      <c r="D189"/>
      <c r="E189"/>
      <c r="F189"/>
      <c r="G189"/>
      <c r="H189"/>
      <c r="I189"/>
      <c r="J189"/>
    </row>
    <row r="190" spans="2:10" ht="15">
      <c r="B190"/>
      <c r="C190"/>
      <c r="D190"/>
      <c r="E190"/>
      <c r="F190"/>
      <c r="G190"/>
      <c r="H190"/>
      <c r="I190"/>
      <c r="J190"/>
    </row>
    <row r="191" spans="2:10" ht="15">
      <c r="B191"/>
      <c r="C191"/>
      <c r="D191"/>
      <c r="E191"/>
      <c r="F191"/>
      <c r="G191"/>
      <c r="H191"/>
      <c r="I191"/>
      <c r="J191"/>
    </row>
    <row r="192" spans="2:10" ht="15">
      <c r="B192"/>
      <c r="C192"/>
      <c r="D192"/>
      <c r="E192"/>
      <c r="F192"/>
      <c r="G192"/>
      <c r="H192"/>
      <c r="I192"/>
      <c r="J192"/>
    </row>
    <row r="193" spans="2:10" ht="15">
      <c r="B193"/>
      <c r="C193"/>
      <c r="D193"/>
      <c r="E193"/>
      <c r="F193"/>
      <c r="G193"/>
      <c r="H193"/>
      <c r="I193"/>
      <c r="J193"/>
    </row>
    <row r="194" spans="2:10" ht="15">
      <c r="B194"/>
      <c r="C194"/>
      <c r="D194"/>
      <c r="E194"/>
      <c r="F194"/>
      <c r="G194"/>
      <c r="H194"/>
      <c r="I194"/>
      <c r="J194"/>
    </row>
    <row r="195" spans="2:10" ht="15">
      <c r="B195"/>
      <c r="C195"/>
      <c r="D195"/>
      <c r="E195"/>
      <c r="F195"/>
      <c r="G195"/>
      <c r="H195"/>
      <c r="I195"/>
      <c r="J195"/>
    </row>
    <row r="196" spans="2:10" ht="15">
      <c r="B196"/>
      <c r="C196"/>
      <c r="D196"/>
      <c r="E196"/>
      <c r="F196"/>
      <c r="G196"/>
      <c r="H196"/>
      <c r="I196"/>
      <c r="J196"/>
    </row>
    <row r="197" spans="2:10" ht="15">
      <c r="B197"/>
      <c r="C197"/>
      <c r="D197"/>
      <c r="E197"/>
      <c r="F197"/>
      <c r="G197"/>
      <c r="H197"/>
      <c r="I197"/>
      <c r="J197"/>
    </row>
    <row r="198" spans="2:10" ht="15">
      <c r="B198"/>
      <c r="C198"/>
      <c r="D198"/>
      <c r="E198"/>
      <c r="F198"/>
      <c r="G198"/>
      <c r="H198"/>
      <c r="I198"/>
      <c r="J198"/>
    </row>
    <row r="199" spans="2:10" ht="15">
      <c r="B199"/>
      <c r="C199"/>
      <c r="D199"/>
      <c r="E199"/>
      <c r="F199"/>
      <c r="G199"/>
      <c r="H199"/>
      <c r="I199"/>
      <c r="J199"/>
    </row>
    <row r="200" spans="2:10" ht="15">
      <c r="B200"/>
      <c r="C200"/>
      <c r="D200"/>
      <c r="E200"/>
      <c r="F200"/>
      <c r="G200"/>
      <c r="H200"/>
      <c r="I200"/>
      <c r="J200"/>
    </row>
    <row r="201" spans="2:10" ht="15">
      <c r="B201"/>
      <c r="C201"/>
      <c r="D201"/>
      <c r="E201"/>
      <c r="F201"/>
      <c r="G201"/>
      <c r="H201"/>
      <c r="I201"/>
      <c r="J201"/>
    </row>
    <row r="202" spans="2:10" ht="15">
      <c r="B202"/>
      <c r="C202"/>
      <c r="D202"/>
      <c r="E202"/>
      <c r="F202"/>
      <c r="G202"/>
      <c r="H202"/>
      <c r="I202"/>
      <c r="J202"/>
    </row>
    <row r="203" spans="2:10" ht="15">
      <c r="B203"/>
      <c r="C203"/>
      <c r="D203"/>
      <c r="E203"/>
      <c r="F203"/>
      <c r="G203"/>
      <c r="H203"/>
      <c r="I203"/>
      <c r="J203"/>
    </row>
    <row r="204" spans="2:10" ht="15">
      <c r="B204"/>
      <c r="C204"/>
      <c r="D204"/>
      <c r="E204"/>
      <c r="F204"/>
      <c r="G204"/>
      <c r="H204"/>
      <c r="I204"/>
      <c r="J204"/>
    </row>
    <row r="205" spans="2:10" ht="15">
      <c r="B205"/>
      <c r="C205"/>
      <c r="D205"/>
      <c r="E205"/>
      <c r="F205"/>
      <c r="G205"/>
      <c r="H205"/>
      <c r="I205"/>
      <c r="J205"/>
    </row>
    <row r="206" spans="2:10" ht="15">
      <c r="B206"/>
      <c r="C206"/>
      <c r="D206"/>
      <c r="E206"/>
      <c r="F206"/>
      <c r="G206"/>
      <c r="H206"/>
      <c r="I206"/>
      <c r="J206"/>
    </row>
    <row r="207" spans="2:10" ht="15">
      <c r="B207"/>
      <c r="C207"/>
      <c r="D207"/>
      <c r="E207"/>
      <c r="F207"/>
      <c r="G207"/>
      <c r="H207"/>
      <c r="I207"/>
      <c r="J207"/>
    </row>
    <row r="208" spans="2:10" ht="15">
      <c r="B208"/>
      <c r="C208"/>
      <c r="D208"/>
      <c r="E208"/>
      <c r="F208"/>
      <c r="G208"/>
      <c r="H208"/>
      <c r="I208"/>
      <c r="J208"/>
    </row>
    <row r="209" spans="2:10" ht="15">
      <c r="B209"/>
      <c r="C209"/>
      <c r="D209"/>
      <c r="E209"/>
      <c r="F209"/>
      <c r="G209"/>
      <c r="H209"/>
      <c r="I209"/>
      <c r="J209"/>
    </row>
    <row r="210" spans="2:10" ht="15">
      <c r="B210"/>
      <c r="C210"/>
      <c r="D210"/>
      <c r="E210"/>
      <c r="F210"/>
      <c r="G210"/>
      <c r="H210"/>
      <c r="I210"/>
      <c r="J210"/>
    </row>
    <row r="211" spans="2:10" ht="15">
      <c r="B211"/>
      <c r="C211"/>
      <c r="D211"/>
      <c r="E211"/>
      <c r="F211"/>
      <c r="G211"/>
      <c r="H211"/>
      <c r="I211"/>
      <c r="J211"/>
    </row>
    <row r="212" spans="2:10" ht="15">
      <c r="B212"/>
      <c r="C212"/>
      <c r="D212"/>
      <c r="E212"/>
      <c r="F212"/>
      <c r="G212"/>
      <c r="H212"/>
      <c r="I212"/>
      <c r="J212"/>
    </row>
    <row r="213" spans="2:10" ht="15">
      <c r="B213"/>
      <c r="C213"/>
      <c r="D213"/>
      <c r="E213"/>
      <c r="F213"/>
      <c r="G213"/>
      <c r="H213"/>
      <c r="I213"/>
      <c r="J213"/>
    </row>
    <row r="214" spans="2:10" ht="15">
      <c r="B214"/>
      <c r="C214"/>
      <c r="D214"/>
      <c r="E214"/>
      <c r="F214"/>
      <c r="G214"/>
      <c r="H214"/>
      <c r="I214"/>
      <c r="J214"/>
    </row>
    <row r="215" spans="2:10" ht="15">
      <c r="B215"/>
      <c r="C215"/>
      <c r="D215"/>
      <c r="E215"/>
      <c r="F215"/>
      <c r="G215"/>
      <c r="H215"/>
      <c r="I215"/>
      <c r="J215"/>
    </row>
    <row r="216" spans="2:10" ht="15">
      <c r="B216"/>
      <c r="C216"/>
      <c r="D216"/>
      <c r="E216"/>
      <c r="F216"/>
      <c r="G216"/>
      <c r="H216"/>
      <c r="I216"/>
      <c r="J216"/>
    </row>
    <row r="217" spans="2:10" ht="15">
      <c r="B217"/>
      <c r="C217"/>
      <c r="D217"/>
      <c r="E217"/>
      <c r="F217"/>
      <c r="G217"/>
      <c r="H217"/>
      <c r="I217"/>
      <c r="J217"/>
    </row>
    <row r="218" spans="2:10" ht="15">
      <c r="B218"/>
      <c r="C218"/>
      <c r="D218"/>
      <c r="E218"/>
      <c r="F218"/>
      <c r="G218"/>
      <c r="H218"/>
      <c r="I218"/>
      <c r="J218"/>
    </row>
    <row r="219" spans="2:10" ht="15">
      <c r="B219"/>
      <c r="C219"/>
      <c r="D219"/>
      <c r="E219"/>
      <c r="F219"/>
      <c r="G219"/>
      <c r="H219"/>
      <c r="I219"/>
      <c r="J219"/>
    </row>
    <row r="220" spans="2:10" ht="15">
      <c r="B220"/>
      <c r="C220"/>
      <c r="D220"/>
      <c r="E220"/>
      <c r="F220"/>
      <c r="G220"/>
      <c r="H220"/>
      <c r="I220"/>
      <c r="J220"/>
    </row>
    <row r="221" spans="2:10" ht="15">
      <c r="B221"/>
      <c r="C221"/>
      <c r="D221"/>
      <c r="E221"/>
      <c r="F221"/>
      <c r="G221"/>
      <c r="H221"/>
      <c r="I221"/>
      <c r="J221"/>
    </row>
    <row r="222" spans="2:10" ht="15">
      <c r="B222"/>
      <c r="C222"/>
      <c r="D222"/>
      <c r="E222"/>
      <c r="F222"/>
      <c r="G222"/>
      <c r="H222"/>
      <c r="I222"/>
      <c r="J222"/>
    </row>
    <row r="223" spans="2:10" ht="15">
      <c r="B223"/>
      <c r="C223"/>
      <c r="D223"/>
      <c r="E223"/>
      <c r="F223"/>
      <c r="G223"/>
      <c r="H223"/>
      <c r="I223"/>
      <c r="J223"/>
    </row>
    <row r="224" spans="2:10" ht="15">
      <c r="B224"/>
      <c r="C224"/>
      <c r="D224"/>
      <c r="E224"/>
      <c r="F224"/>
      <c r="G224"/>
      <c r="H224"/>
      <c r="I224"/>
      <c r="J224"/>
    </row>
    <row r="225" spans="2:10" ht="15">
      <c r="B225"/>
      <c r="C225"/>
      <c r="D225"/>
      <c r="E225"/>
      <c r="F225"/>
      <c r="G225"/>
      <c r="H225"/>
      <c r="I225"/>
      <c r="J225"/>
    </row>
    <row r="226" spans="2:10" ht="15">
      <c r="B226"/>
      <c r="C226"/>
      <c r="D226"/>
      <c r="E226"/>
      <c r="F226"/>
      <c r="G226"/>
      <c r="H226"/>
      <c r="I226"/>
      <c r="J226"/>
    </row>
    <row r="227" spans="2:10" ht="15">
      <c r="B227"/>
      <c r="C227"/>
      <c r="D227"/>
      <c r="E227"/>
      <c r="F227"/>
      <c r="G227"/>
      <c r="H227"/>
      <c r="I227"/>
      <c r="J227"/>
    </row>
    <row r="228" spans="2:10" ht="15">
      <c r="B228"/>
      <c r="C228"/>
      <c r="D228"/>
      <c r="E228"/>
      <c r="F228"/>
      <c r="G228"/>
      <c r="H228"/>
      <c r="I228"/>
      <c r="J228"/>
    </row>
    <row r="229" spans="2:10" ht="15">
      <c r="B229"/>
      <c r="C229"/>
      <c r="D229"/>
      <c r="E229"/>
      <c r="F229"/>
      <c r="G229"/>
      <c r="H229"/>
      <c r="I229"/>
      <c r="J229"/>
    </row>
    <row r="230" spans="2:10" ht="15">
      <c r="B230"/>
      <c r="C230"/>
      <c r="D230"/>
      <c r="E230"/>
      <c r="F230"/>
      <c r="G230"/>
      <c r="H230"/>
      <c r="I230"/>
      <c r="J230"/>
    </row>
    <row r="231" spans="2:10" ht="15">
      <c r="B231"/>
      <c r="C231"/>
      <c r="D231"/>
      <c r="E231"/>
      <c r="F231"/>
      <c r="G231"/>
      <c r="H231"/>
      <c r="I231"/>
      <c r="J231"/>
    </row>
    <row r="232" spans="2:10" ht="15">
      <c r="B232"/>
      <c r="C232"/>
      <c r="D232"/>
      <c r="E232"/>
      <c r="F232"/>
      <c r="G232"/>
      <c r="H232"/>
      <c r="I232"/>
      <c r="J232"/>
    </row>
    <row r="233" spans="2:10" ht="15">
      <c r="B233"/>
      <c r="C233"/>
      <c r="D233"/>
      <c r="E233"/>
      <c r="F233"/>
      <c r="G233"/>
      <c r="H233"/>
      <c r="I233"/>
      <c r="J233"/>
    </row>
    <row r="234" spans="2:10" ht="15">
      <c r="B234"/>
      <c r="C234"/>
      <c r="D234"/>
      <c r="E234"/>
      <c r="F234"/>
      <c r="G234"/>
      <c r="H234"/>
      <c r="I234"/>
      <c r="J234"/>
    </row>
    <row r="235" spans="2:10" ht="15">
      <c r="B235"/>
      <c r="C235"/>
      <c r="D235"/>
      <c r="E235"/>
      <c r="F235"/>
      <c r="G235"/>
      <c r="H235"/>
      <c r="I235"/>
      <c r="J235"/>
    </row>
    <row r="236" spans="2:10" ht="15">
      <c r="B236"/>
      <c r="C236"/>
      <c r="D236"/>
      <c r="E236"/>
      <c r="F236"/>
      <c r="G236"/>
      <c r="H236"/>
      <c r="I236"/>
      <c r="J236"/>
    </row>
    <row r="237" spans="2:10" ht="15">
      <c r="B237"/>
      <c r="C237"/>
      <c r="D237"/>
      <c r="E237"/>
      <c r="F237"/>
      <c r="G237"/>
      <c r="H237"/>
      <c r="I237"/>
      <c r="J237"/>
    </row>
    <row r="238" spans="2:10" ht="15">
      <c r="B238"/>
      <c r="C238"/>
      <c r="D238"/>
      <c r="E238"/>
      <c r="F238"/>
      <c r="G238"/>
      <c r="H238"/>
      <c r="I238"/>
      <c r="J238"/>
    </row>
    <row r="239" spans="2:10" ht="15">
      <c r="B239"/>
      <c r="C239"/>
      <c r="D239"/>
      <c r="E239"/>
      <c r="F239"/>
      <c r="G239"/>
      <c r="H239"/>
      <c r="I239"/>
      <c r="J239"/>
    </row>
    <row r="240" spans="2:10" ht="15">
      <c r="B240"/>
      <c r="C240"/>
      <c r="D240"/>
      <c r="E240"/>
      <c r="F240"/>
      <c r="G240"/>
      <c r="H240"/>
      <c r="I240"/>
      <c r="J240"/>
    </row>
    <row r="241" spans="2:10" ht="15">
      <c r="B241"/>
      <c r="C241"/>
      <c r="D241"/>
      <c r="E241"/>
      <c r="F241"/>
      <c r="G241"/>
      <c r="H241"/>
      <c r="I241"/>
      <c r="J241"/>
    </row>
    <row r="242" spans="2:10" ht="15">
      <c r="B242"/>
      <c r="C242"/>
      <c r="D242"/>
      <c r="E242"/>
      <c r="F242"/>
      <c r="G242"/>
      <c r="H242"/>
      <c r="I242"/>
      <c r="J242"/>
    </row>
    <row r="243" spans="2:10" ht="15">
      <c r="B243"/>
      <c r="C243"/>
      <c r="D243"/>
      <c r="E243"/>
      <c r="F243"/>
      <c r="G243"/>
      <c r="H243"/>
      <c r="I243"/>
      <c r="J243"/>
    </row>
    <row r="244" spans="2:10" ht="15">
      <c r="B244"/>
      <c r="C244"/>
      <c r="D244"/>
      <c r="E244"/>
      <c r="F244"/>
      <c r="G244"/>
      <c r="H244"/>
      <c r="I244"/>
      <c r="J244"/>
    </row>
    <row r="245" spans="2:10" ht="15">
      <c r="B245"/>
      <c r="C245"/>
      <c r="D245"/>
      <c r="E245"/>
      <c r="F245"/>
      <c r="G245"/>
      <c r="H245"/>
      <c r="I245"/>
      <c r="J245"/>
    </row>
    <row r="246" spans="2:10" ht="15">
      <c r="B246"/>
      <c r="C246"/>
      <c r="D246"/>
      <c r="E246"/>
      <c r="F246"/>
      <c r="G246"/>
      <c r="H246"/>
      <c r="I246"/>
      <c r="J246"/>
    </row>
  </sheetData>
  <sheetProtection/>
  <mergeCells count="60">
    <mergeCell ref="A124:J124"/>
    <mergeCell ref="A99:J99"/>
    <mergeCell ref="A29:J29"/>
    <mergeCell ref="A98:J98"/>
    <mergeCell ref="A37:J37"/>
    <mergeCell ref="A65:J65"/>
    <mergeCell ref="A88:J88"/>
    <mergeCell ref="B82:J82"/>
    <mergeCell ref="A81:J81"/>
    <mergeCell ref="A93:J93"/>
    <mergeCell ref="A21:J21"/>
    <mergeCell ref="A70:J70"/>
    <mergeCell ref="A94:J94"/>
    <mergeCell ref="A96:J96"/>
    <mergeCell ref="A73:J73"/>
    <mergeCell ref="A24:J24"/>
    <mergeCell ref="B60:I60"/>
    <mergeCell ref="F54:I55"/>
    <mergeCell ref="A57:I57"/>
    <mergeCell ref="A47:I47"/>
    <mergeCell ref="A28:J28"/>
    <mergeCell ref="A30:J30"/>
    <mergeCell ref="B51:J51"/>
    <mergeCell ref="B49:I49"/>
    <mergeCell ref="A45:J45"/>
    <mergeCell ref="A39:J39"/>
    <mergeCell ref="A41:J41"/>
    <mergeCell ref="A43:I43"/>
    <mergeCell ref="A91:J91"/>
    <mergeCell ref="C11:J11"/>
    <mergeCell ref="C12:J12"/>
    <mergeCell ref="D13:J13"/>
    <mergeCell ref="D14:J14"/>
    <mergeCell ref="D15:J15"/>
    <mergeCell ref="D16:J16"/>
    <mergeCell ref="C17:J17"/>
    <mergeCell ref="B61:I61"/>
    <mergeCell ref="A26:J26"/>
    <mergeCell ref="C19:J19"/>
    <mergeCell ref="A86:J86"/>
    <mergeCell ref="C9:J9"/>
    <mergeCell ref="C20:J20"/>
    <mergeCell ref="C10:J10"/>
    <mergeCell ref="A22:J22"/>
    <mergeCell ref="C18:J18"/>
    <mergeCell ref="A63:J63"/>
    <mergeCell ref="A77:J77"/>
    <mergeCell ref="A75:J75"/>
    <mergeCell ref="A79:J79"/>
    <mergeCell ref="A90:J90"/>
    <mergeCell ref="A67:J67"/>
    <mergeCell ref="A69:J69"/>
    <mergeCell ref="A84:J84"/>
    <mergeCell ref="A74:J74"/>
    <mergeCell ref="A71:J71"/>
    <mergeCell ref="A1:J1"/>
    <mergeCell ref="A8:J8"/>
    <mergeCell ref="A4:J4"/>
    <mergeCell ref="A6:J6"/>
    <mergeCell ref="B2:J2"/>
  </mergeCells>
  <printOptions/>
  <pageMargins left="0.75" right="0.25" top="0.75" bottom="0.25" header="0.5" footer="0.42"/>
  <pageSetup firstPageNumber="2" useFirstPageNumber="1" horizontalDpi="600" verticalDpi="600" orientation="portrait" scale="96" r:id="rId3"/>
  <headerFooter alignWithMargins="0">
    <oddFooter xml:space="preserve">&amp;CPage &amp;P </oddFooter>
  </headerFooter>
  <rowBreaks count="3" manualBreakCount="3">
    <brk id="29" max="255" man="1"/>
    <brk id="70" max="255" man="1"/>
    <brk id="94" max="255" man="1"/>
  </rowBreaks>
  <legacyDrawing r:id="rId2"/>
</worksheet>
</file>

<file path=xl/worksheets/sheet5.xml><?xml version="1.0" encoding="utf-8"?>
<worksheet xmlns="http://schemas.openxmlformats.org/spreadsheetml/2006/main" xmlns:r="http://schemas.openxmlformats.org/officeDocument/2006/relationships">
  <dimension ref="A1:J51"/>
  <sheetViews>
    <sheetView workbookViewId="0" topLeftCell="C1">
      <selection activeCell="F14" sqref="F14"/>
    </sheetView>
  </sheetViews>
  <sheetFormatPr defaultColWidth="9.140625" defaultRowHeight="12.75"/>
  <cols>
    <col min="1" max="1" width="5.7109375" style="0" customWidth="1"/>
    <col min="3" max="3" width="8.00390625" style="0" customWidth="1"/>
    <col min="8" max="8" width="13.57421875" style="0" customWidth="1"/>
  </cols>
  <sheetData>
    <row r="1" spans="9:10" ht="12.75">
      <c r="I1" s="395"/>
      <c r="J1" s="395"/>
    </row>
    <row r="2" spans="1:10" ht="37.5">
      <c r="A2" s="396" t="s">
        <v>147</v>
      </c>
      <c r="B2" s="396"/>
      <c r="C2" s="396"/>
      <c r="D2" s="396"/>
      <c r="E2" s="396"/>
      <c r="F2" s="396"/>
      <c r="G2" s="396"/>
      <c r="H2" s="396"/>
      <c r="I2" s="396"/>
      <c r="J2" s="396"/>
    </row>
    <row r="3" ht="18" customHeight="1">
      <c r="A3" s="44"/>
    </row>
    <row r="4" ht="17.25" customHeight="1">
      <c r="A4" s="45"/>
    </row>
    <row r="5" ht="12.75">
      <c r="A5" s="35"/>
    </row>
    <row r="6" spans="3:5" ht="15.75">
      <c r="C6" s="46" t="s">
        <v>148</v>
      </c>
      <c r="E6" s="47"/>
    </row>
    <row r="7" spans="3:10" s="11" customFormat="1" ht="15.75" customHeight="1">
      <c r="C7" s="48" t="s">
        <v>149</v>
      </c>
      <c r="D7" s="417" t="s">
        <v>364</v>
      </c>
      <c r="E7" s="417"/>
      <c r="F7" s="417"/>
      <c r="G7" s="417"/>
      <c r="H7" s="417"/>
      <c r="I7" s="417"/>
      <c r="J7" s="15"/>
    </row>
    <row r="8" spans="3:10" s="11" customFormat="1" ht="15.75" customHeight="1">
      <c r="C8" s="48" t="s">
        <v>150</v>
      </c>
      <c r="D8" s="417" t="s">
        <v>151</v>
      </c>
      <c r="E8" s="417"/>
      <c r="F8" s="417"/>
      <c r="G8" s="417"/>
      <c r="H8" s="417"/>
      <c r="I8" s="417"/>
      <c r="J8" s="15"/>
    </row>
    <row r="9" spans="3:9" s="11" customFormat="1" ht="15.75" customHeight="1">
      <c r="C9" s="48" t="s">
        <v>152</v>
      </c>
      <c r="D9" s="417" t="s">
        <v>229</v>
      </c>
      <c r="E9" s="417"/>
      <c r="F9" s="417"/>
      <c r="G9" s="417"/>
      <c r="H9" s="417"/>
      <c r="I9" s="417"/>
    </row>
    <row r="10" spans="3:9" ht="15.75" customHeight="1">
      <c r="C10" s="48"/>
      <c r="D10" s="417"/>
      <c r="E10" s="417"/>
      <c r="F10" s="417"/>
      <c r="G10" s="417"/>
      <c r="H10" s="417"/>
      <c r="I10" s="417"/>
    </row>
    <row r="11" spans="1:10" ht="15.75">
      <c r="A11" s="35"/>
      <c r="C11" s="48"/>
      <c r="D11" s="417"/>
      <c r="E11" s="417"/>
      <c r="F11" s="417"/>
      <c r="G11" s="417"/>
      <c r="H11" s="417"/>
      <c r="I11" s="417"/>
      <c r="J11" s="417"/>
    </row>
    <row r="12" ht="12.75">
      <c r="A12" s="35"/>
    </row>
    <row r="13" ht="12.75">
      <c r="A13" s="35"/>
    </row>
    <row r="14" ht="12.75">
      <c r="A14" s="35"/>
    </row>
    <row r="15" ht="12.75">
      <c r="A15" s="35"/>
    </row>
    <row r="16" ht="12.75">
      <c r="A16" s="35"/>
    </row>
    <row r="17" ht="12.75">
      <c r="A17" s="35"/>
    </row>
    <row r="18" ht="12.75">
      <c r="A18" s="35"/>
    </row>
    <row r="19" ht="12.75">
      <c r="A19" s="35"/>
    </row>
    <row r="20" ht="12.75">
      <c r="A20" s="35"/>
    </row>
    <row r="21" ht="12.75">
      <c r="A21" s="35"/>
    </row>
    <row r="22" ht="12.75">
      <c r="A22" s="35"/>
    </row>
    <row r="51" spans="3:10" ht="12.75">
      <c r="C51" s="416"/>
      <c r="D51" s="416"/>
      <c r="E51" s="416"/>
      <c r="F51" s="416"/>
      <c r="G51" s="416"/>
      <c r="H51" s="416"/>
      <c r="I51" s="416"/>
      <c r="J51" s="416"/>
    </row>
  </sheetData>
  <mergeCells count="8">
    <mergeCell ref="C51:J51"/>
    <mergeCell ref="I1:J1"/>
    <mergeCell ref="D11:J11"/>
    <mergeCell ref="A2:J2"/>
    <mergeCell ref="D9:I9"/>
    <mergeCell ref="D10:I10"/>
    <mergeCell ref="D7:I7"/>
    <mergeCell ref="D8:I8"/>
  </mergeCells>
  <printOptions/>
  <pageMargins left="0.75" right="0.25" top="0.75" bottom="0.75" header="0.5" footer="0.5"/>
  <pageSetup firstPageNumber="6" useFirstPageNumber="1" horizontalDpi="600" verticalDpi="600" orientation="portrait" r:id="rId1"/>
  <headerFooter alignWithMargins="0">
    <oddFooter xml:space="preserve">&amp;CPage &amp;P </oddFooter>
  </headerFooter>
</worksheet>
</file>

<file path=xl/worksheets/sheet6.xml><?xml version="1.0" encoding="utf-8"?>
<worksheet xmlns="http://schemas.openxmlformats.org/spreadsheetml/2006/main" xmlns:r="http://schemas.openxmlformats.org/officeDocument/2006/relationships">
  <dimension ref="A1:S125"/>
  <sheetViews>
    <sheetView workbookViewId="0" topLeftCell="A1">
      <selection activeCell="T29" sqref="T29"/>
    </sheetView>
  </sheetViews>
  <sheetFormatPr defaultColWidth="9.140625" defaultRowHeight="12.75"/>
  <cols>
    <col min="1" max="1" width="5.7109375" style="0" customWidth="1"/>
    <col min="2" max="4" width="5.8515625" style="0" customWidth="1"/>
    <col min="5" max="7" width="5.7109375" style="269" customWidth="1"/>
    <col min="8" max="19" width="5.7109375" style="0" customWidth="1"/>
    <col min="20" max="16384" width="4.7109375" style="0" customWidth="1"/>
  </cols>
  <sheetData>
    <row r="1" spans="1:19" ht="12.75">
      <c r="A1" s="473"/>
      <c r="B1" s="473"/>
      <c r="C1" s="473"/>
      <c r="D1" s="473"/>
      <c r="E1" s="473"/>
      <c r="F1" s="473"/>
      <c r="G1" s="473"/>
      <c r="H1" s="473"/>
      <c r="I1" s="473"/>
      <c r="J1" s="473"/>
      <c r="K1" s="473"/>
      <c r="L1" s="473"/>
      <c r="M1" s="473"/>
      <c r="N1" s="473"/>
      <c r="O1" s="473"/>
      <c r="P1" s="473"/>
      <c r="Q1" s="473"/>
      <c r="R1" s="473"/>
      <c r="S1" s="473"/>
    </row>
    <row r="2" spans="1:19" ht="28.5" customHeight="1">
      <c r="A2" s="474" t="s">
        <v>79</v>
      </c>
      <c r="B2" s="475"/>
      <c r="C2" s="475"/>
      <c r="D2" s="475"/>
      <c r="E2" s="475"/>
      <c r="F2" s="475"/>
      <c r="G2" s="475"/>
      <c r="H2" s="475"/>
      <c r="I2" s="475"/>
      <c r="J2" s="475"/>
      <c r="K2" s="475"/>
      <c r="L2" s="475"/>
      <c r="M2" s="475"/>
      <c r="N2" s="475"/>
      <c r="O2" s="475"/>
      <c r="P2" s="475"/>
      <c r="Q2" s="475"/>
      <c r="R2" s="475"/>
      <c r="S2" s="475"/>
    </row>
    <row r="3" spans="1:19" ht="30.75" customHeight="1">
      <c r="A3" s="477" t="s">
        <v>153</v>
      </c>
      <c r="B3" s="478"/>
      <c r="C3" s="478"/>
      <c r="D3" s="478"/>
      <c r="E3" s="478"/>
      <c r="F3" s="478"/>
      <c r="G3" s="478"/>
      <c r="H3" s="478"/>
      <c r="I3" s="478"/>
      <c r="J3" s="478"/>
      <c r="K3" s="478"/>
      <c r="L3" s="478"/>
      <c r="M3" s="478"/>
      <c r="N3" s="478"/>
      <c r="O3" s="478"/>
      <c r="P3" s="478"/>
      <c r="Q3" s="478"/>
      <c r="R3" s="478"/>
      <c r="S3" s="478"/>
    </row>
    <row r="4" spans="1:19" s="268" customFormat="1" ht="41.25" customHeight="1">
      <c r="A4" s="450" t="s">
        <v>67</v>
      </c>
      <c r="B4" s="450"/>
      <c r="C4" s="479" t="s">
        <v>602</v>
      </c>
      <c r="D4" s="480"/>
      <c r="E4" s="476" t="s">
        <v>80</v>
      </c>
      <c r="F4" s="476"/>
      <c r="G4" s="445" t="s">
        <v>148</v>
      </c>
      <c r="H4" s="445"/>
      <c r="I4" s="445"/>
      <c r="J4" s="445"/>
      <c r="K4" s="445"/>
      <c r="L4" s="445"/>
      <c r="M4" s="445"/>
      <c r="N4" s="445"/>
      <c r="O4" s="445"/>
      <c r="P4" s="445"/>
      <c r="Q4" s="445"/>
      <c r="R4" s="450" t="s">
        <v>78</v>
      </c>
      <c r="S4" s="450"/>
    </row>
    <row r="5" spans="1:19" ht="15.75" customHeight="1">
      <c r="A5" s="423"/>
      <c r="B5" s="423"/>
      <c r="C5" s="6"/>
      <c r="D5" s="6"/>
      <c r="E5" s="467"/>
      <c r="F5" s="467"/>
      <c r="G5" s="451"/>
      <c r="H5" s="451"/>
      <c r="I5" s="451"/>
      <c r="J5" s="451"/>
      <c r="K5" s="451"/>
      <c r="L5" s="451"/>
      <c r="M5" s="451"/>
      <c r="N5" s="451"/>
      <c r="O5" s="451"/>
      <c r="P5" s="451"/>
      <c r="Q5" s="451"/>
      <c r="R5" s="423"/>
      <c r="S5" s="423"/>
    </row>
    <row r="6" spans="1:19" ht="12.75">
      <c r="A6" s="446" t="s">
        <v>68</v>
      </c>
      <c r="B6" s="446"/>
      <c r="C6" s="446"/>
      <c r="D6" s="446"/>
      <c r="E6" s="446"/>
      <c r="F6" s="446"/>
      <c r="G6" s="446"/>
      <c r="H6" s="446"/>
      <c r="I6" s="446"/>
      <c r="J6" s="446"/>
      <c r="K6" s="446"/>
      <c r="L6" s="446"/>
      <c r="M6" s="446"/>
      <c r="N6" s="446"/>
      <c r="O6" s="446"/>
      <c r="P6" s="446"/>
      <c r="Q6" s="446"/>
      <c r="R6" s="446"/>
      <c r="S6" s="446"/>
    </row>
    <row r="7" spans="1:19" s="7" customFormat="1" ht="25.5" customHeight="1">
      <c r="A7" s="471"/>
      <c r="B7" s="472"/>
      <c r="C7" s="471"/>
      <c r="D7" s="472"/>
      <c r="E7" s="459" t="s">
        <v>87</v>
      </c>
      <c r="F7" s="459"/>
      <c r="G7" s="447" t="s">
        <v>81</v>
      </c>
      <c r="H7" s="447"/>
      <c r="I7" s="447"/>
      <c r="J7" s="447"/>
      <c r="K7" s="447"/>
      <c r="L7" s="447"/>
      <c r="M7" s="447"/>
      <c r="N7" s="447"/>
      <c r="O7" s="447"/>
      <c r="P7" s="447"/>
      <c r="Q7" s="447"/>
      <c r="R7" s="448"/>
      <c r="S7" s="449"/>
    </row>
    <row r="8" spans="1:19" s="7" customFormat="1" ht="25.5" customHeight="1">
      <c r="A8" s="471"/>
      <c r="B8" s="472"/>
      <c r="C8" s="471"/>
      <c r="D8" s="472"/>
      <c r="E8" s="459" t="s">
        <v>88</v>
      </c>
      <c r="F8" s="459"/>
      <c r="G8" s="447" t="s">
        <v>82</v>
      </c>
      <c r="H8" s="447"/>
      <c r="I8" s="447"/>
      <c r="J8" s="447"/>
      <c r="K8" s="447"/>
      <c r="L8" s="447"/>
      <c r="M8" s="447"/>
      <c r="N8" s="447"/>
      <c r="O8" s="447"/>
      <c r="P8" s="447"/>
      <c r="Q8" s="447"/>
      <c r="R8" s="448"/>
      <c r="S8" s="449"/>
    </row>
    <row r="9" spans="1:19" s="7" customFormat="1" ht="25.5" customHeight="1">
      <c r="A9" s="471"/>
      <c r="B9" s="472"/>
      <c r="C9" s="471"/>
      <c r="D9" s="472"/>
      <c r="E9" s="459" t="s">
        <v>89</v>
      </c>
      <c r="F9" s="459"/>
      <c r="G9" s="447" t="s">
        <v>83</v>
      </c>
      <c r="H9" s="447"/>
      <c r="I9" s="447"/>
      <c r="J9" s="447"/>
      <c r="K9" s="447"/>
      <c r="L9" s="447"/>
      <c r="M9" s="447"/>
      <c r="N9" s="447"/>
      <c r="O9" s="447"/>
      <c r="P9" s="447"/>
      <c r="Q9" s="447"/>
      <c r="R9" s="448"/>
      <c r="S9" s="449"/>
    </row>
    <row r="10" spans="1:19" s="7" customFormat="1" ht="25.5" customHeight="1">
      <c r="A10" s="471"/>
      <c r="B10" s="472"/>
      <c r="C10" s="471"/>
      <c r="D10" s="472"/>
      <c r="E10" s="459" t="s">
        <v>90</v>
      </c>
      <c r="F10" s="459"/>
      <c r="G10" s="447" t="s">
        <v>84</v>
      </c>
      <c r="H10" s="447"/>
      <c r="I10" s="447"/>
      <c r="J10" s="447"/>
      <c r="K10" s="447"/>
      <c r="L10" s="447"/>
      <c r="M10" s="447"/>
      <c r="N10" s="447"/>
      <c r="O10" s="447"/>
      <c r="P10" s="447"/>
      <c r="Q10" s="447"/>
      <c r="R10" s="448"/>
      <c r="S10" s="449"/>
    </row>
    <row r="11" spans="1:19" s="7" customFormat="1" ht="25.5" customHeight="1">
      <c r="A11" s="471"/>
      <c r="B11" s="472"/>
      <c r="C11" s="471"/>
      <c r="D11" s="472"/>
      <c r="E11" s="459" t="s">
        <v>91</v>
      </c>
      <c r="F11" s="459"/>
      <c r="G11" s="447" t="s">
        <v>85</v>
      </c>
      <c r="H11" s="447"/>
      <c r="I11" s="447"/>
      <c r="J11" s="447"/>
      <c r="K11" s="447"/>
      <c r="L11" s="447"/>
      <c r="M11" s="447"/>
      <c r="N11" s="447"/>
      <c r="O11" s="447"/>
      <c r="P11" s="447"/>
      <c r="Q11" s="447"/>
      <c r="R11" s="448"/>
      <c r="S11" s="449"/>
    </row>
    <row r="12" spans="1:19" s="7" customFormat="1" ht="25.5" customHeight="1">
      <c r="A12" s="471"/>
      <c r="B12" s="472"/>
      <c r="C12" s="471"/>
      <c r="D12" s="472"/>
      <c r="E12" s="459" t="s">
        <v>92</v>
      </c>
      <c r="F12" s="459"/>
      <c r="G12" s="447" t="s">
        <v>86</v>
      </c>
      <c r="H12" s="447"/>
      <c r="I12" s="447"/>
      <c r="J12" s="447"/>
      <c r="K12" s="447"/>
      <c r="L12" s="447"/>
      <c r="M12" s="447"/>
      <c r="N12" s="447"/>
      <c r="O12" s="447"/>
      <c r="P12" s="447"/>
      <c r="Q12" s="447"/>
      <c r="R12" s="448"/>
      <c r="S12" s="449"/>
    </row>
    <row r="13" spans="1:19" s="7" customFormat="1" ht="25.5" customHeight="1">
      <c r="A13" s="471"/>
      <c r="B13" s="472"/>
      <c r="C13" s="471"/>
      <c r="D13" s="472"/>
      <c r="E13" s="459" t="s">
        <v>93</v>
      </c>
      <c r="F13" s="459"/>
      <c r="G13" s="447" t="s">
        <v>94</v>
      </c>
      <c r="H13" s="447"/>
      <c r="I13" s="447"/>
      <c r="J13" s="447"/>
      <c r="K13" s="447"/>
      <c r="L13" s="447"/>
      <c r="M13" s="447"/>
      <c r="N13" s="447"/>
      <c r="O13" s="447"/>
      <c r="P13" s="447"/>
      <c r="Q13" s="447"/>
      <c r="R13" s="448"/>
      <c r="S13" s="449"/>
    </row>
    <row r="14" spans="1:19" s="7" customFormat="1" ht="25.5" customHeight="1">
      <c r="A14" s="471"/>
      <c r="B14" s="472"/>
      <c r="C14" s="471"/>
      <c r="D14" s="472"/>
      <c r="E14" s="459" t="s">
        <v>96</v>
      </c>
      <c r="F14" s="459"/>
      <c r="G14" s="447" t="s">
        <v>95</v>
      </c>
      <c r="H14" s="447"/>
      <c r="I14" s="447"/>
      <c r="J14" s="447"/>
      <c r="K14" s="447"/>
      <c r="L14" s="447"/>
      <c r="M14" s="447"/>
      <c r="N14" s="447"/>
      <c r="O14" s="447"/>
      <c r="P14" s="447"/>
      <c r="Q14" s="447"/>
      <c r="R14" s="448"/>
      <c r="S14" s="449"/>
    </row>
    <row r="15" spans="1:19" s="7" customFormat="1" ht="25.5" customHeight="1">
      <c r="A15" s="471"/>
      <c r="B15" s="472"/>
      <c r="C15" s="471"/>
      <c r="D15" s="472"/>
      <c r="E15" s="459" t="s">
        <v>97</v>
      </c>
      <c r="F15" s="459"/>
      <c r="G15" s="447" t="s">
        <v>98</v>
      </c>
      <c r="H15" s="447"/>
      <c r="I15" s="447"/>
      <c r="J15" s="447"/>
      <c r="K15" s="447"/>
      <c r="L15" s="447"/>
      <c r="M15" s="447"/>
      <c r="N15" s="447"/>
      <c r="O15" s="447"/>
      <c r="P15" s="447"/>
      <c r="Q15" s="447"/>
      <c r="R15" s="448"/>
      <c r="S15" s="449"/>
    </row>
    <row r="16" spans="1:19" s="7" customFormat="1" ht="25.5" customHeight="1">
      <c r="A16" s="471"/>
      <c r="B16" s="472"/>
      <c r="C16" s="471"/>
      <c r="D16" s="472"/>
      <c r="E16" s="459" t="s">
        <v>99</v>
      </c>
      <c r="F16" s="459"/>
      <c r="G16" s="447" t="s">
        <v>100</v>
      </c>
      <c r="H16" s="447"/>
      <c r="I16" s="447"/>
      <c r="J16" s="447"/>
      <c r="K16" s="447"/>
      <c r="L16" s="447"/>
      <c r="M16" s="447"/>
      <c r="N16" s="447"/>
      <c r="O16" s="447"/>
      <c r="P16" s="447"/>
      <c r="Q16" s="447"/>
      <c r="R16" s="448"/>
      <c r="S16" s="449"/>
    </row>
    <row r="17" spans="1:19" s="7" customFormat="1" ht="25.5" customHeight="1">
      <c r="A17" s="471"/>
      <c r="B17" s="472"/>
      <c r="C17" s="471"/>
      <c r="D17" s="472"/>
      <c r="E17" s="459" t="s">
        <v>101</v>
      </c>
      <c r="F17" s="459"/>
      <c r="G17" s="447" t="s">
        <v>102</v>
      </c>
      <c r="H17" s="447"/>
      <c r="I17" s="447"/>
      <c r="J17" s="447"/>
      <c r="K17" s="447"/>
      <c r="L17" s="447"/>
      <c r="M17" s="447"/>
      <c r="N17" s="447"/>
      <c r="O17" s="447"/>
      <c r="P17" s="447"/>
      <c r="Q17" s="447"/>
      <c r="R17" s="448"/>
      <c r="S17" s="449"/>
    </row>
    <row r="18" spans="1:19" s="7" customFormat="1" ht="25.5" customHeight="1">
      <c r="A18" s="471"/>
      <c r="B18" s="472"/>
      <c r="C18" s="471"/>
      <c r="D18" s="472"/>
      <c r="E18" s="459" t="s">
        <v>103</v>
      </c>
      <c r="F18" s="459"/>
      <c r="G18" s="447" t="s">
        <v>105</v>
      </c>
      <c r="H18" s="447"/>
      <c r="I18" s="447"/>
      <c r="J18" s="447"/>
      <c r="K18" s="447"/>
      <c r="L18" s="447"/>
      <c r="M18" s="447"/>
      <c r="N18" s="447"/>
      <c r="O18" s="447"/>
      <c r="P18" s="447"/>
      <c r="Q18" s="447"/>
      <c r="R18" s="448"/>
      <c r="S18" s="449"/>
    </row>
    <row r="19" spans="1:19" s="7" customFormat="1" ht="25.5" customHeight="1">
      <c r="A19" s="471"/>
      <c r="B19" s="472"/>
      <c r="C19" s="471"/>
      <c r="D19" s="472"/>
      <c r="E19" s="459" t="s">
        <v>104</v>
      </c>
      <c r="F19" s="459"/>
      <c r="G19" s="447" t="s">
        <v>648</v>
      </c>
      <c r="H19" s="447"/>
      <c r="I19" s="447"/>
      <c r="J19" s="447"/>
      <c r="K19" s="447"/>
      <c r="L19" s="447"/>
      <c r="M19" s="447"/>
      <c r="N19" s="447"/>
      <c r="O19" s="447"/>
      <c r="P19" s="447"/>
      <c r="Q19" s="447"/>
      <c r="R19" s="448"/>
      <c r="S19" s="449"/>
    </row>
    <row r="20" spans="1:19" s="7" customFormat="1" ht="25.5" customHeight="1">
      <c r="A20" s="471"/>
      <c r="B20" s="472"/>
      <c r="C20" s="471"/>
      <c r="D20" s="472"/>
      <c r="E20" s="459" t="s">
        <v>106</v>
      </c>
      <c r="F20" s="459"/>
      <c r="G20" s="447" t="s">
        <v>69</v>
      </c>
      <c r="H20" s="447"/>
      <c r="I20" s="447"/>
      <c r="J20" s="447"/>
      <c r="K20" s="447"/>
      <c r="L20" s="447"/>
      <c r="M20" s="447"/>
      <c r="N20" s="447"/>
      <c r="O20" s="447"/>
      <c r="P20" s="447"/>
      <c r="Q20" s="447"/>
      <c r="R20" s="448"/>
      <c r="S20" s="449"/>
    </row>
    <row r="21" spans="1:19" s="7" customFormat="1" ht="15.75" customHeight="1">
      <c r="A21" s="468"/>
      <c r="B21" s="469"/>
      <c r="C21" s="469"/>
      <c r="D21" s="469"/>
      <c r="E21" s="469"/>
      <c r="F21" s="469"/>
      <c r="G21" s="469"/>
      <c r="H21" s="469"/>
      <c r="I21" s="469"/>
      <c r="J21" s="469"/>
      <c r="K21" s="469"/>
      <c r="L21" s="469"/>
      <c r="M21" s="469"/>
      <c r="N21" s="469"/>
      <c r="O21" s="469"/>
      <c r="P21" s="469"/>
      <c r="Q21" s="469"/>
      <c r="R21" s="469"/>
      <c r="S21" s="470"/>
    </row>
    <row r="22" spans="1:19" ht="12.75">
      <c r="A22" s="446" t="s">
        <v>407</v>
      </c>
      <c r="B22" s="446"/>
      <c r="C22" s="446"/>
      <c r="D22" s="446"/>
      <c r="E22" s="446"/>
      <c r="F22" s="446"/>
      <c r="G22" s="446"/>
      <c r="H22" s="446"/>
      <c r="I22" s="446"/>
      <c r="J22" s="446"/>
      <c r="K22" s="446"/>
      <c r="L22" s="446"/>
      <c r="M22" s="446"/>
      <c r="N22" s="446"/>
      <c r="O22" s="446"/>
      <c r="P22" s="446"/>
      <c r="Q22" s="446"/>
      <c r="R22" s="446"/>
      <c r="S22" s="446"/>
    </row>
    <row r="23" spans="1:19" s="7" customFormat="1" ht="29.25" customHeight="1">
      <c r="A23" s="456" t="s">
        <v>111</v>
      </c>
      <c r="B23" s="457"/>
      <c r="C23" s="457"/>
      <c r="D23" s="457"/>
      <c r="E23" s="457"/>
      <c r="F23" s="457"/>
      <c r="G23" s="457"/>
      <c r="H23" s="457"/>
      <c r="I23" s="457"/>
      <c r="J23" s="457"/>
      <c r="K23" s="457"/>
      <c r="L23" s="457"/>
      <c r="M23" s="457"/>
      <c r="N23" s="457"/>
      <c r="O23" s="457"/>
      <c r="P23" s="457"/>
      <c r="Q23" s="457"/>
      <c r="R23" s="457"/>
      <c r="S23" s="458"/>
    </row>
    <row r="24" spans="1:19" s="7" customFormat="1" ht="25.5" customHeight="1">
      <c r="A24" s="466"/>
      <c r="B24" s="466"/>
      <c r="C24" s="466"/>
      <c r="D24" s="466"/>
      <c r="E24" s="453" t="s">
        <v>107</v>
      </c>
      <c r="F24" s="454"/>
      <c r="G24" s="463" t="s">
        <v>108</v>
      </c>
      <c r="H24" s="464"/>
      <c r="I24" s="464"/>
      <c r="J24" s="464"/>
      <c r="K24" s="464"/>
      <c r="L24" s="464"/>
      <c r="M24" s="464"/>
      <c r="N24" s="464"/>
      <c r="O24" s="464"/>
      <c r="P24" s="464"/>
      <c r="Q24" s="465"/>
      <c r="R24" s="444"/>
      <c r="S24" s="444"/>
    </row>
    <row r="25" spans="1:19" s="7" customFormat="1" ht="25.5" customHeight="1">
      <c r="A25" s="466"/>
      <c r="B25" s="466"/>
      <c r="C25" s="466"/>
      <c r="D25" s="466"/>
      <c r="E25" s="453" t="s">
        <v>107</v>
      </c>
      <c r="F25" s="455"/>
      <c r="G25" s="452" t="s">
        <v>151</v>
      </c>
      <c r="H25" s="452"/>
      <c r="I25" s="452"/>
      <c r="J25" s="452"/>
      <c r="K25" s="452"/>
      <c r="L25" s="452"/>
      <c r="M25" s="452"/>
      <c r="N25" s="452"/>
      <c r="O25" s="452"/>
      <c r="P25" s="452"/>
      <c r="Q25" s="452"/>
      <c r="R25" s="444"/>
      <c r="S25" s="444"/>
    </row>
    <row r="26" spans="1:19" s="7" customFormat="1" ht="34.5" customHeight="1">
      <c r="A26" s="466"/>
      <c r="B26" s="466"/>
      <c r="C26" s="466"/>
      <c r="D26" s="466"/>
      <c r="E26" s="459" t="s">
        <v>109</v>
      </c>
      <c r="F26" s="459"/>
      <c r="G26" s="452" t="s">
        <v>229</v>
      </c>
      <c r="H26" s="452"/>
      <c r="I26" s="452"/>
      <c r="J26" s="452"/>
      <c r="K26" s="452"/>
      <c r="L26" s="452"/>
      <c r="M26" s="452"/>
      <c r="N26" s="452"/>
      <c r="O26" s="452"/>
      <c r="P26" s="452"/>
      <c r="Q26" s="452"/>
      <c r="R26" s="444"/>
      <c r="S26" s="444"/>
    </row>
    <row r="27" spans="1:19" s="7" customFormat="1" ht="186" customHeight="1">
      <c r="A27" s="460"/>
      <c r="B27" s="461"/>
      <c r="C27" s="461"/>
      <c r="D27" s="461"/>
      <c r="E27" s="461"/>
      <c r="F27" s="461"/>
      <c r="G27" s="461"/>
      <c r="H27" s="461"/>
      <c r="I27" s="461"/>
      <c r="J27" s="461"/>
      <c r="K27" s="461"/>
      <c r="L27" s="461"/>
      <c r="M27" s="461"/>
      <c r="N27" s="461"/>
      <c r="O27" s="461"/>
      <c r="P27" s="461"/>
      <c r="Q27" s="461"/>
      <c r="R27" s="461"/>
      <c r="S27" s="462"/>
    </row>
    <row r="28" spans="1:19" s="7" customFormat="1" ht="25.5" customHeight="1">
      <c r="A28" s="456" t="s">
        <v>110</v>
      </c>
      <c r="B28" s="457"/>
      <c r="C28" s="457"/>
      <c r="D28" s="457"/>
      <c r="E28" s="457"/>
      <c r="F28" s="457"/>
      <c r="G28" s="457"/>
      <c r="H28" s="457"/>
      <c r="I28" s="457"/>
      <c r="J28" s="457"/>
      <c r="K28" s="457"/>
      <c r="L28" s="457"/>
      <c r="M28" s="457"/>
      <c r="N28" s="457"/>
      <c r="O28" s="457"/>
      <c r="P28" s="457"/>
      <c r="Q28" s="457"/>
      <c r="R28" s="457"/>
      <c r="S28" s="458"/>
    </row>
    <row r="29" spans="1:19" s="7" customFormat="1" ht="25.5" customHeight="1">
      <c r="A29" s="466"/>
      <c r="B29" s="466"/>
      <c r="C29" s="466"/>
      <c r="D29" s="466"/>
      <c r="E29" s="453" t="s">
        <v>112</v>
      </c>
      <c r="F29" s="455"/>
      <c r="G29" s="452" t="s">
        <v>157</v>
      </c>
      <c r="H29" s="452"/>
      <c r="I29" s="452"/>
      <c r="J29" s="452"/>
      <c r="K29" s="452"/>
      <c r="L29" s="452"/>
      <c r="M29" s="452"/>
      <c r="N29" s="452"/>
      <c r="O29" s="452"/>
      <c r="P29" s="452"/>
      <c r="Q29" s="452"/>
      <c r="R29" s="444"/>
      <c r="S29" s="444"/>
    </row>
    <row r="30" spans="1:19" s="7" customFormat="1" ht="25.5" customHeight="1">
      <c r="A30" s="466"/>
      <c r="B30" s="466"/>
      <c r="C30" s="466"/>
      <c r="D30" s="466"/>
      <c r="E30" s="453" t="s">
        <v>113</v>
      </c>
      <c r="F30" s="454"/>
      <c r="G30" s="452" t="s">
        <v>158</v>
      </c>
      <c r="H30" s="452"/>
      <c r="I30" s="452"/>
      <c r="J30" s="452"/>
      <c r="K30" s="452"/>
      <c r="L30" s="452"/>
      <c r="M30" s="452"/>
      <c r="N30" s="452"/>
      <c r="O30" s="452"/>
      <c r="P30" s="452"/>
      <c r="Q30" s="452"/>
      <c r="R30" s="444"/>
      <c r="S30" s="444"/>
    </row>
    <row r="31" spans="1:19" s="7" customFormat="1" ht="25.5" customHeight="1">
      <c r="A31" s="466"/>
      <c r="B31" s="466"/>
      <c r="C31" s="466"/>
      <c r="D31" s="466"/>
      <c r="E31" s="453" t="s">
        <v>114</v>
      </c>
      <c r="F31" s="454"/>
      <c r="G31" s="452" t="s">
        <v>160</v>
      </c>
      <c r="H31" s="452"/>
      <c r="I31" s="452"/>
      <c r="J31" s="452"/>
      <c r="K31" s="452"/>
      <c r="L31" s="452"/>
      <c r="M31" s="452"/>
      <c r="N31" s="452"/>
      <c r="O31" s="452"/>
      <c r="P31" s="452"/>
      <c r="Q31" s="452"/>
      <c r="R31" s="444"/>
      <c r="S31" s="444"/>
    </row>
    <row r="32" spans="1:19" s="7" customFormat="1" ht="25.5" customHeight="1">
      <c r="A32" s="466"/>
      <c r="B32" s="466"/>
      <c r="C32" s="466"/>
      <c r="D32" s="466"/>
      <c r="E32" s="453" t="s">
        <v>115</v>
      </c>
      <c r="F32" s="454"/>
      <c r="G32" s="452" t="s">
        <v>70</v>
      </c>
      <c r="H32" s="452"/>
      <c r="I32" s="452"/>
      <c r="J32" s="452"/>
      <c r="K32" s="452"/>
      <c r="L32" s="452"/>
      <c r="M32" s="452"/>
      <c r="N32" s="452"/>
      <c r="O32" s="452"/>
      <c r="P32" s="452"/>
      <c r="Q32" s="452"/>
      <c r="R32" s="444"/>
      <c r="S32" s="444"/>
    </row>
    <row r="33" spans="1:19" s="7" customFormat="1" ht="25.5" customHeight="1">
      <c r="A33" s="466"/>
      <c r="B33" s="466"/>
      <c r="C33" s="466"/>
      <c r="D33" s="466"/>
      <c r="E33" s="453" t="s">
        <v>116</v>
      </c>
      <c r="F33" s="454"/>
      <c r="G33" s="452" t="s">
        <v>165</v>
      </c>
      <c r="H33" s="452"/>
      <c r="I33" s="452"/>
      <c r="J33" s="452"/>
      <c r="K33" s="452"/>
      <c r="L33" s="452"/>
      <c r="M33" s="452"/>
      <c r="N33" s="452"/>
      <c r="O33" s="452"/>
      <c r="P33" s="452"/>
      <c r="Q33" s="452"/>
      <c r="R33" s="444"/>
      <c r="S33" s="444"/>
    </row>
    <row r="34" spans="1:19" s="7" customFormat="1" ht="25.5" customHeight="1">
      <c r="A34" s="466"/>
      <c r="B34" s="466"/>
      <c r="C34" s="466"/>
      <c r="D34" s="466"/>
      <c r="E34" s="453" t="s">
        <v>117</v>
      </c>
      <c r="F34" s="454"/>
      <c r="G34" s="452" t="s">
        <v>119</v>
      </c>
      <c r="H34" s="452"/>
      <c r="I34" s="452"/>
      <c r="J34" s="452"/>
      <c r="K34" s="452"/>
      <c r="L34" s="452"/>
      <c r="M34" s="452"/>
      <c r="N34" s="452"/>
      <c r="O34" s="452"/>
      <c r="P34" s="452"/>
      <c r="Q34" s="452"/>
      <c r="R34" s="444"/>
      <c r="S34" s="444"/>
    </row>
    <row r="35" spans="1:19" s="7" customFormat="1" ht="25.5" customHeight="1">
      <c r="A35" s="466"/>
      <c r="B35" s="466"/>
      <c r="C35" s="466"/>
      <c r="D35" s="466"/>
      <c r="E35" s="453" t="s">
        <v>118</v>
      </c>
      <c r="F35" s="454"/>
      <c r="G35" s="452" t="s">
        <v>168</v>
      </c>
      <c r="H35" s="452"/>
      <c r="I35" s="452"/>
      <c r="J35" s="452"/>
      <c r="K35" s="452"/>
      <c r="L35" s="452"/>
      <c r="M35" s="452"/>
      <c r="N35" s="452"/>
      <c r="O35" s="452"/>
      <c r="P35" s="452"/>
      <c r="Q35" s="452"/>
      <c r="R35" s="444"/>
      <c r="S35" s="444"/>
    </row>
    <row r="36" spans="1:19" s="7" customFormat="1" ht="25.5" customHeight="1">
      <c r="A36" s="466"/>
      <c r="B36" s="466"/>
      <c r="C36" s="466"/>
      <c r="D36" s="466"/>
      <c r="E36" s="453" t="s">
        <v>120</v>
      </c>
      <c r="F36" s="454"/>
      <c r="G36" s="452" t="s">
        <v>170</v>
      </c>
      <c r="H36" s="452"/>
      <c r="I36" s="452"/>
      <c r="J36" s="452"/>
      <c r="K36" s="452"/>
      <c r="L36" s="452"/>
      <c r="M36" s="452"/>
      <c r="N36" s="452"/>
      <c r="O36" s="452"/>
      <c r="P36" s="452"/>
      <c r="Q36" s="452"/>
      <c r="R36" s="444"/>
      <c r="S36" s="444"/>
    </row>
    <row r="37" spans="1:19" s="7" customFormat="1" ht="25.5" customHeight="1">
      <c r="A37" s="466"/>
      <c r="B37" s="466"/>
      <c r="C37" s="466"/>
      <c r="D37" s="466"/>
      <c r="E37" s="453" t="s">
        <v>121</v>
      </c>
      <c r="F37" s="454"/>
      <c r="G37" s="452" t="s">
        <v>172</v>
      </c>
      <c r="H37" s="452"/>
      <c r="I37" s="452"/>
      <c r="J37" s="452"/>
      <c r="K37" s="452"/>
      <c r="L37" s="452"/>
      <c r="M37" s="452"/>
      <c r="N37" s="452"/>
      <c r="O37" s="452"/>
      <c r="P37" s="452"/>
      <c r="Q37" s="452"/>
      <c r="R37" s="444"/>
      <c r="S37" s="444"/>
    </row>
    <row r="38" spans="1:19" s="7" customFormat="1" ht="25.5" customHeight="1">
      <c r="A38" s="466"/>
      <c r="B38" s="466"/>
      <c r="C38" s="466"/>
      <c r="D38" s="466"/>
      <c r="E38" s="453" t="s">
        <v>122</v>
      </c>
      <c r="F38" s="454"/>
      <c r="G38" s="452" t="s">
        <v>173</v>
      </c>
      <c r="H38" s="452"/>
      <c r="I38" s="452"/>
      <c r="J38" s="452"/>
      <c r="K38" s="452"/>
      <c r="L38" s="452"/>
      <c r="M38" s="452"/>
      <c r="N38" s="452"/>
      <c r="O38" s="452"/>
      <c r="P38" s="452"/>
      <c r="Q38" s="452"/>
      <c r="R38" s="444"/>
      <c r="S38" s="444"/>
    </row>
    <row r="39" spans="1:19" s="7" customFormat="1" ht="25.5" customHeight="1">
      <c r="A39" s="466"/>
      <c r="B39" s="466"/>
      <c r="C39" s="466"/>
      <c r="D39" s="466"/>
      <c r="E39" s="453" t="s">
        <v>123</v>
      </c>
      <c r="F39" s="454"/>
      <c r="G39" s="452" t="s">
        <v>174</v>
      </c>
      <c r="H39" s="452"/>
      <c r="I39" s="452"/>
      <c r="J39" s="452"/>
      <c r="K39" s="452"/>
      <c r="L39" s="452"/>
      <c r="M39" s="452"/>
      <c r="N39" s="452"/>
      <c r="O39" s="452"/>
      <c r="P39" s="452"/>
      <c r="Q39" s="452"/>
      <c r="R39" s="444"/>
      <c r="S39" s="444"/>
    </row>
    <row r="40" spans="1:19" s="7" customFormat="1" ht="25.5" customHeight="1">
      <c r="A40" s="456" t="s">
        <v>124</v>
      </c>
      <c r="B40" s="457"/>
      <c r="C40" s="457"/>
      <c r="D40" s="457"/>
      <c r="E40" s="457"/>
      <c r="F40" s="457"/>
      <c r="G40" s="457"/>
      <c r="H40" s="457"/>
      <c r="I40" s="457"/>
      <c r="J40" s="457"/>
      <c r="K40" s="457"/>
      <c r="L40" s="457"/>
      <c r="M40" s="457"/>
      <c r="N40" s="457"/>
      <c r="O40" s="457"/>
      <c r="P40" s="457"/>
      <c r="Q40" s="457"/>
      <c r="R40" s="457"/>
      <c r="S40" s="458"/>
    </row>
    <row r="41" spans="1:19" s="7" customFormat="1" ht="25.5" customHeight="1">
      <c r="A41" s="466"/>
      <c r="B41" s="466"/>
      <c r="C41" s="466"/>
      <c r="D41" s="466"/>
      <c r="E41" s="453" t="s">
        <v>125</v>
      </c>
      <c r="F41" s="454"/>
      <c r="G41" s="452" t="s">
        <v>126</v>
      </c>
      <c r="H41" s="452"/>
      <c r="I41" s="452"/>
      <c r="J41" s="452"/>
      <c r="K41" s="452"/>
      <c r="L41" s="452"/>
      <c r="M41" s="452"/>
      <c r="N41" s="452"/>
      <c r="O41" s="452"/>
      <c r="P41" s="452"/>
      <c r="Q41" s="452"/>
      <c r="R41" s="444"/>
      <c r="S41" s="444"/>
    </row>
    <row r="42" spans="1:19" s="7" customFormat="1" ht="25.5" customHeight="1">
      <c r="A42" s="466"/>
      <c r="B42" s="466"/>
      <c r="C42" s="466"/>
      <c r="D42" s="466"/>
      <c r="E42" s="453" t="s">
        <v>127</v>
      </c>
      <c r="F42" s="454"/>
      <c r="G42" s="452" t="s">
        <v>178</v>
      </c>
      <c r="H42" s="452"/>
      <c r="I42" s="452"/>
      <c r="J42" s="452"/>
      <c r="K42" s="452"/>
      <c r="L42" s="452"/>
      <c r="M42" s="452"/>
      <c r="N42" s="452"/>
      <c r="O42" s="452"/>
      <c r="P42" s="452"/>
      <c r="Q42" s="452"/>
      <c r="R42" s="444"/>
      <c r="S42" s="444"/>
    </row>
    <row r="43" spans="1:19" s="7" customFormat="1" ht="25.5" customHeight="1">
      <c r="A43" s="466"/>
      <c r="B43" s="466"/>
      <c r="C43" s="466"/>
      <c r="D43" s="466"/>
      <c r="E43" s="453" t="s">
        <v>128</v>
      </c>
      <c r="F43" s="454"/>
      <c r="G43" s="452" t="s">
        <v>180</v>
      </c>
      <c r="H43" s="452"/>
      <c r="I43" s="452"/>
      <c r="J43" s="452"/>
      <c r="K43" s="452"/>
      <c r="L43" s="452"/>
      <c r="M43" s="452"/>
      <c r="N43" s="452"/>
      <c r="O43" s="452"/>
      <c r="P43" s="452"/>
      <c r="Q43" s="452"/>
      <c r="R43" s="444"/>
      <c r="S43" s="444"/>
    </row>
    <row r="44" spans="1:19" s="7" customFormat="1" ht="25.5" customHeight="1">
      <c r="A44" s="466"/>
      <c r="B44" s="466"/>
      <c r="C44" s="466"/>
      <c r="D44" s="466"/>
      <c r="E44" s="453" t="s">
        <v>129</v>
      </c>
      <c r="F44" s="454"/>
      <c r="G44" s="452" t="s">
        <v>71</v>
      </c>
      <c r="H44" s="452"/>
      <c r="I44" s="452"/>
      <c r="J44" s="452"/>
      <c r="K44" s="452"/>
      <c r="L44" s="452"/>
      <c r="M44" s="452"/>
      <c r="N44" s="452"/>
      <c r="O44" s="452"/>
      <c r="P44" s="452"/>
      <c r="Q44" s="452"/>
      <c r="R44" s="444"/>
      <c r="S44" s="444"/>
    </row>
    <row r="45" spans="1:19" s="7" customFormat="1" ht="25.5" customHeight="1">
      <c r="A45" s="466"/>
      <c r="B45" s="466"/>
      <c r="C45" s="466"/>
      <c r="D45" s="466"/>
      <c r="E45" s="453" t="s">
        <v>130</v>
      </c>
      <c r="F45" s="454"/>
      <c r="G45" s="452" t="s">
        <v>437</v>
      </c>
      <c r="H45" s="452"/>
      <c r="I45" s="452"/>
      <c r="J45" s="452"/>
      <c r="K45" s="452"/>
      <c r="L45" s="452"/>
      <c r="M45" s="452"/>
      <c r="N45" s="452"/>
      <c r="O45" s="452"/>
      <c r="P45" s="452"/>
      <c r="Q45" s="452"/>
      <c r="R45" s="444"/>
      <c r="S45" s="444"/>
    </row>
    <row r="46" spans="1:19" s="7" customFormat="1" ht="25.5" customHeight="1">
      <c r="A46" s="466"/>
      <c r="B46" s="466"/>
      <c r="C46" s="466"/>
      <c r="D46" s="466"/>
      <c r="E46" s="453" t="s">
        <v>131</v>
      </c>
      <c r="F46" s="454"/>
      <c r="G46" s="452" t="s">
        <v>187</v>
      </c>
      <c r="H46" s="452"/>
      <c r="I46" s="452"/>
      <c r="J46" s="452"/>
      <c r="K46" s="452"/>
      <c r="L46" s="452"/>
      <c r="M46" s="452"/>
      <c r="N46" s="452"/>
      <c r="O46" s="452"/>
      <c r="P46" s="452"/>
      <c r="Q46" s="452"/>
      <c r="R46" s="444"/>
      <c r="S46" s="444"/>
    </row>
    <row r="47" spans="1:19" s="7" customFormat="1" ht="25.5" customHeight="1">
      <c r="A47" s="466"/>
      <c r="B47" s="466"/>
      <c r="C47" s="466"/>
      <c r="D47" s="466"/>
      <c r="E47" s="453" t="s">
        <v>132</v>
      </c>
      <c r="F47" s="454"/>
      <c r="G47" s="452" t="s">
        <v>494</v>
      </c>
      <c r="H47" s="452"/>
      <c r="I47" s="452"/>
      <c r="J47" s="452"/>
      <c r="K47" s="452"/>
      <c r="L47" s="452"/>
      <c r="M47" s="452"/>
      <c r="N47" s="452"/>
      <c r="O47" s="452"/>
      <c r="P47" s="452"/>
      <c r="Q47" s="452"/>
      <c r="R47" s="444"/>
      <c r="S47" s="444"/>
    </row>
    <row r="48" spans="1:19" s="7" customFormat="1" ht="25.5" customHeight="1">
      <c r="A48" s="466"/>
      <c r="B48" s="466"/>
      <c r="C48" s="466"/>
      <c r="D48" s="466"/>
      <c r="E48" s="453" t="s">
        <v>133</v>
      </c>
      <c r="F48" s="454"/>
      <c r="G48" s="452" t="s">
        <v>206</v>
      </c>
      <c r="H48" s="452"/>
      <c r="I48" s="452"/>
      <c r="J48" s="452"/>
      <c r="K48" s="452"/>
      <c r="L48" s="452"/>
      <c r="M48" s="452"/>
      <c r="N48" s="452"/>
      <c r="O48" s="452"/>
      <c r="P48" s="452"/>
      <c r="Q48" s="452"/>
      <c r="R48" s="444"/>
      <c r="S48" s="444"/>
    </row>
    <row r="49" spans="1:19" s="7" customFormat="1" ht="25.5" customHeight="1">
      <c r="A49" s="466"/>
      <c r="B49" s="466"/>
      <c r="C49" s="466"/>
      <c r="D49" s="466"/>
      <c r="E49" s="453" t="s">
        <v>134</v>
      </c>
      <c r="F49" s="454"/>
      <c r="G49" s="452" t="s">
        <v>72</v>
      </c>
      <c r="H49" s="452"/>
      <c r="I49" s="452"/>
      <c r="J49" s="452"/>
      <c r="K49" s="452"/>
      <c r="L49" s="452"/>
      <c r="M49" s="452"/>
      <c r="N49" s="452"/>
      <c r="O49" s="452"/>
      <c r="P49" s="452"/>
      <c r="Q49" s="452"/>
      <c r="R49" s="444"/>
      <c r="S49" s="444"/>
    </row>
    <row r="50" spans="1:19" s="7" customFormat="1" ht="25.5" customHeight="1">
      <c r="A50" s="466"/>
      <c r="B50" s="466"/>
      <c r="C50" s="466"/>
      <c r="D50" s="466"/>
      <c r="E50" s="453" t="s">
        <v>135</v>
      </c>
      <c r="F50" s="454"/>
      <c r="G50" s="452" t="s">
        <v>74</v>
      </c>
      <c r="H50" s="452"/>
      <c r="I50" s="452"/>
      <c r="J50" s="452"/>
      <c r="K50" s="452"/>
      <c r="L50" s="452"/>
      <c r="M50" s="452"/>
      <c r="N50" s="452"/>
      <c r="O50" s="452"/>
      <c r="P50" s="452"/>
      <c r="Q50" s="452"/>
      <c r="R50" s="444"/>
      <c r="S50" s="444"/>
    </row>
    <row r="51" spans="1:19" s="7" customFormat="1" ht="25.5" customHeight="1">
      <c r="A51" s="466"/>
      <c r="B51" s="466"/>
      <c r="C51" s="466"/>
      <c r="D51" s="466"/>
      <c r="E51" s="453" t="s">
        <v>136</v>
      </c>
      <c r="F51" s="454"/>
      <c r="G51" s="452" t="s">
        <v>75</v>
      </c>
      <c r="H51" s="452"/>
      <c r="I51" s="452"/>
      <c r="J51" s="452"/>
      <c r="K51" s="452"/>
      <c r="L51" s="452"/>
      <c r="M51" s="452"/>
      <c r="N51" s="452"/>
      <c r="O51" s="452"/>
      <c r="P51" s="452"/>
      <c r="Q51" s="452"/>
      <c r="R51" s="444"/>
      <c r="S51" s="444"/>
    </row>
    <row r="52" spans="1:19" s="7" customFormat="1" ht="25.5" customHeight="1">
      <c r="A52" s="466"/>
      <c r="B52" s="466"/>
      <c r="C52" s="466"/>
      <c r="D52" s="466"/>
      <c r="E52" s="453" t="s">
        <v>137</v>
      </c>
      <c r="F52" s="454"/>
      <c r="G52" s="452" t="s">
        <v>209</v>
      </c>
      <c r="H52" s="452"/>
      <c r="I52" s="452"/>
      <c r="J52" s="452"/>
      <c r="K52" s="452"/>
      <c r="L52" s="452"/>
      <c r="M52" s="452"/>
      <c r="N52" s="452"/>
      <c r="O52" s="452"/>
      <c r="P52" s="452"/>
      <c r="Q52" s="452"/>
      <c r="R52" s="444"/>
      <c r="S52" s="444"/>
    </row>
    <row r="53" spans="1:19" s="7" customFormat="1" ht="25.5" customHeight="1">
      <c r="A53" s="466"/>
      <c r="B53" s="466"/>
      <c r="C53" s="466"/>
      <c r="D53" s="466"/>
      <c r="E53" s="453" t="s">
        <v>138</v>
      </c>
      <c r="F53" s="454"/>
      <c r="G53" s="452" t="s">
        <v>76</v>
      </c>
      <c r="H53" s="452"/>
      <c r="I53" s="452"/>
      <c r="J53" s="452"/>
      <c r="K53" s="452"/>
      <c r="L53" s="452"/>
      <c r="M53" s="452"/>
      <c r="N53" s="452"/>
      <c r="O53" s="452"/>
      <c r="P53" s="452"/>
      <c r="Q53" s="452"/>
      <c r="R53" s="444"/>
      <c r="S53" s="444"/>
    </row>
    <row r="54" spans="1:19" s="7" customFormat="1" ht="25.5" customHeight="1">
      <c r="A54" s="466"/>
      <c r="B54" s="466"/>
      <c r="C54" s="466"/>
      <c r="D54" s="466"/>
      <c r="E54" s="483" t="s">
        <v>563</v>
      </c>
      <c r="F54" s="454"/>
      <c r="G54" s="452" t="s">
        <v>523</v>
      </c>
      <c r="H54" s="452"/>
      <c r="I54" s="452"/>
      <c r="J54" s="452"/>
      <c r="K54" s="452"/>
      <c r="L54" s="452"/>
      <c r="M54" s="452"/>
      <c r="N54" s="452"/>
      <c r="O54" s="452"/>
      <c r="P54" s="452"/>
      <c r="Q54" s="452"/>
      <c r="R54" s="444"/>
      <c r="S54" s="444"/>
    </row>
    <row r="55" spans="1:19" s="7" customFormat="1" ht="25.5" customHeight="1">
      <c r="A55" s="466"/>
      <c r="B55" s="466"/>
      <c r="C55" s="466"/>
      <c r="D55" s="466"/>
      <c r="E55" s="483" t="s">
        <v>522</v>
      </c>
      <c r="F55" s="454"/>
      <c r="G55" s="452" t="s">
        <v>77</v>
      </c>
      <c r="H55" s="452"/>
      <c r="I55" s="452"/>
      <c r="J55" s="452"/>
      <c r="K55" s="452"/>
      <c r="L55" s="452"/>
      <c r="M55" s="452"/>
      <c r="N55" s="452"/>
      <c r="O55" s="452"/>
      <c r="P55" s="452"/>
      <c r="Q55" s="452"/>
      <c r="R55" s="444"/>
      <c r="S55" s="444"/>
    </row>
    <row r="56" spans="1:19" s="7" customFormat="1" ht="25.5" customHeight="1">
      <c r="A56" s="274"/>
      <c r="B56" s="274"/>
      <c r="C56" s="274"/>
      <c r="D56" s="274"/>
      <c r="E56" s="271"/>
      <c r="F56" s="271"/>
      <c r="G56" s="272"/>
      <c r="H56" s="272"/>
      <c r="I56" s="272"/>
      <c r="J56" s="272"/>
      <c r="K56" s="272"/>
      <c r="L56" s="272"/>
      <c r="M56" s="272"/>
      <c r="N56" s="272"/>
      <c r="O56" s="272"/>
      <c r="P56" s="272"/>
      <c r="Q56" s="272"/>
      <c r="R56" s="273"/>
      <c r="S56" s="273"/>
    </row>
    <row r="57" spans="1:19" s="7" customFormat="1" ht="25.5" customHeight="1">
      <c r="A57" s="274"/>
      <c r="B57" s="274"/>
      <c r="C57" s="274"/>
      <c r="D57" s="274"/>
      <c r="E57" s="271"/>
      <c r="F57" s="271"/>
      <c r="G57" s="272"/>
      <c r="H57" s="272"/>
      <c r="I57" s="272"/>
      <c r="J57" s="272"/>
      <c r="K57" s="272"/>
      <c r="L57" s="272"/>
      <c r="M57" s="272"/>
      <c r="N57" s="272"/>
      <c r="O57" s="272"/>
      <c r="P57" s="272"/>
      <c r="Q57" s="272"/>
      <c r="R57" s="273"/>
      <c r="S57" s="273"/>
    </row>
    <row r="58" s="7" customFormat="1" ht="25.5" customHeight="1"/>
    <row r="59" spans="1:19" s="7" customFormat="1" ht="25.5" customHeight="1">
      <c r="A59" s="274"/>
      <c r="B59" s="274"/>
      <c r="C59" s="274"/>
      <c r="D59" s="274"/>
      <c r="E59" s="271"/>
      <c r="F59" s="271"/>
      <c r="G59" s="272"/>
      <c r="H59" s="272"/>
      <c r="I59" s="272"/>
      <c r="J59" s="272"/>
      <c r="K59" s="272"/>
      <c r="L59" s="272"/>
      <c r="M59" s="272"/>
      <c r="N59" s="272"/>
      <c r="O59" s="272"/>
      <c r="P59" s="272"/>
      <c r="Q59" s="272"/>
      <c r="R59" s="273"/>
      <c r="S59" s="273"/>
    </row>
    <row r="60" spans="1:19" s="7" customFormat="1" ht="25.5" customHeight="1">
      <c r="A60" s="481"/>
      <c r="B60" s="482"/>
      <c r="C60" s="482"/>
      <c r="D60" s="482"/>
      <c r="E60" s="482"/>
      <c r="F60" s="482"/>
      <c r="G60" s="482"/>
      <c r="H60" s="482"/>
      <c r="I60" s="482"/>
      <c r="J60" s="482"/>
      <c r="K60" s="482"/>
      <c r="L60" s="482"/>
      <c r="M60" s="482"/>
      <c r="N60" s="482"/>
      <c r="O60" s="482"/>
      <c r="P60" s="482"/>
      <c r="Q60" s="482"/>
      <c r="R60" s="482"/>
      <c r="S60" s="482"/>
    </row>
    <row r="61" s="7" customFormat="1" ht="25.5" customHeight="1"/>
    <row r="62" s="7" customFormat="1" ht="25.5" customHeight="1"/>
    <row r="63" s="7" customFormat="1" ht="25.5" customHeight="1"/>
    <row r="64" s="7" customFormat="1" ht="25.5" customHeight="1"/>
    <row r="65" spans="5:7" ht="12.75">
      <c r="E65"/>
      <c r="F65"/>
      <c r="G65"/>
    </row>
    <row r="66" spans="5:7" ht="12.75">
      <c r="E66"/>
      <c r="F66"/>
      <c r="G66"/>
    </row>
    <row r="67" spans="5:7" ht="12.75">
      <c r="E67"/>
      <c r="F67"/>
      <c r="G67"/>
    </row>
    <row r="68" spans="5:7" ht="12.75">
      <c r="E68"/>
      <c r="F68"/>
      <c r="G68"/>
    </row>
    <row r="69" spans="5:7" ht="12.75">
      <c r="E69"/>
      <c r="F69"/>
      <c r="G69"/>
    </row>
    <row r="70" spans="5:7" ht="12.75">
      <c r="E70"/>
      <c r="F70"/>
      <c r="G70"/>
    </row>
    <row r="71" spans="5:7" ht="12.75">
      <c r="E71"/>
      <c r="F71"/>
      <c r="G71"/>
    </row>
    <row r="72" spans="5:7" ht="12.75">
      <c r="E72"/>
      <c r="F72"/>
      <c r="G72"/>
    </row>
    <row r="73" spans="5:7" ht="12.75">
      <c r="E73"/>
      <c r="F73"/>
      <c r="G73"/>
    </row>
    <row r="74" spans="5:7" ht="12.75">
      <c r="E74"/>
      <c r="F74"/>
      <c r="G74"/>
    </row>
    <row r="75" spans="5:7" ht="12.75">
      <c r="E75"/>
      <c r="F75"/>
      <c r="G75"/>
    </row>
    <row r="76" spans="5:7" ht="12.75">
      <c r="E76"/>
      <c r="F76"/>
      <c r="G76"/>
    </row>
    <row r="77" spans="5:7" ht="12.75">
      <c r="E77"/>
      <c r="F77"/>
      <c r="G77"/>
    </row>
    <row r="78" spans="5:7" ht="12.75">
      <c r="E78"/>
      <c r="F78"/>
      <c r="G78"/>
    </row>
    <row r="79" spans="5:7" ht="12.75">
      <c r="E79"/>
      <c r="F79"/>
      <c r="G79"/>
    </row>
    <row r="80" spans="5:7" ht="12.75">
      <c r="E80"/>
      <c r="F80"/>
      <c r="G80"/>
    </row>
    <row r="81" spans="5:7" ht="12.75">
      <c r="E81"/>
      <c r="F81"/>
      <c r="G81"/>
    </row>
    <row r="82" spans="5:7" ht="12.75">
      <c r="E82"/>
      <c r="F82"/>
      <c r="G82"/>
    </row>
    <row r="83" spans="5:7" ht="12.75">
      <c r="E83"/>
      <c r="F83"/>
      <c r="G83"/>
    </row>
    <row r="84" spans="5:7" ht="12.75">
      <c r="E84"/>
      <c r="F84"/>
      <c r="G84"/>
    </row>
    <row r="85" spans="5:7" ht="12.75">
      <c r="E85"/>
      <c r="F85"/>
      <c r="G85"/>
    </row>
    <row r="86" spans="5:7" ht="12.75">
      <c r="E86"/>
      <c r="F86"/>
      <c r="G86"/>
    </row>
    <row r="87" spans="5:7" ht="12.75">
      <c r="E87"/>
      <c r="F87"/>
      <c r="G87"/>
    </row>
    <row r="88" spans="5:7" ht="12.75">
      <c r="E88"/>
      <c r="F88"/>
      <c r="G88"/>
    </row>
    <row r="89" spans="5:7" ht="12.75">
      <c r="E89"/>
      <c r="F89"/>
      <c r="G89"/>
    </row>
    <row r="90" spans="5:7" ht="12.75">
      <c r="E90"/>
      <c r="F90"/>
      <c r="G90"/>
    </row>
    <row r="91" spans="5:7" ht="12.75">
      <c r="E91"/>
      <c r="F91"/>
      <c r="G91"/>
    </row>
    <row r="92" spans="5:7" ht="12.75">
      <c r="E92"/>
      <c r="F92"/>
      <c r="G92"/>
    </row>
    <row r="93" spans="5:7" ht="12.75">
      <c r="E93"/>
      <c r="F93"/>
      <c r="G93"/>
    </row>
    <row r="94" spans="5:7" ht="12.75">
      <c r="E94"/>
      <c r="F94"/>
      <c r="G94"/>
    </row>
    <row r="95" spans="7:17" ht="12.75">
      <c r="G95" s="270"/>
      <c r="H95" s="11"/>
      <c r="I95" s="11"/>
      <c r="J95" s="11"/>
      <c r="K95" s="11"/>
      <c r="L95" s="11"/>
      <c r="M95" s="11"/>
      <c r="N95" s="11"/>
      <c r="O95" s="11"/>
      <c r="P95" s="11"/>
      <c r="Q95" s="11"/>
    </row>
    <row r="96" spans="7:17" ht="12.75">
      <c r="G96" s="270"/>
      <c r="H96" s="11"/>
      <c r="I96" s="11"/>
      <c r="J96" s="11"/>
      <c r="K96" s="11"/>
      <c r="L96" s="11"/>
      <c r="M96" s="11"/>
      <c r="N96" s="11"/>
      <c r="O96" s="11"/>
      <c r="P96" s="11"/>
      <c r="Q96" s="11"/>
    </row>
    <row r="97" spans="7:17" ht="12.75">
      <c r="G97" s="270"/>
      <c r="H97" s="11"/>
      <c r="I97" s="11"/>
      <c r="J97" s="11"/>
      <c r="K97" s="11"/>
      <c r="L97" s="11"/>
      <c r="M97" s="11"/>
      <c r="N97" s="11"/>
      <c r="O97" s="11"/>
      <c r="P97" s="11"/>
      <c r="Q97" s="11"/>
    </row>
    <row r="98" spans="7:17" ht="12.75">
      <c r="G98" s="270"/>
      <c r="H98" s="11"/>
      <c r="I98" s="11"/>
      <c r="J98" s="11"/>
      <c r="K98" s="11"/>
      <c r="L98" s="11"/>
      <c r="M98" s="11"/>
      <c r="N98" s="11"/>
      <c r="O98" s="11"/>
      <c r="P98" s="11"/>
      <c r="Q98" s="11"/>
    </row>
    <row r="99" spans="7:17" ht="12.75">
      <c r="G99" s="270"/>
      <c r="H99" s="11"/>
      <c r="I99" s="11"/>
      <c r="J99" s="11"/>
      <c r="K99" s="11"/>
      <c r="L99" s="11"/>
      <c r="M99" s="11"/>
      <c r="N99" s="11"/>
      <c r="O99" s="11"/>
      <c r="P99" s="11"/>
      <c r="Q99" s="11"/>
    </row>
    <row r="100" spans="7:17" ht="12.75">
      <c r="G100" s="270"/>
      <c r="H100" s="11"/>
      <c r="I100" s="11"/>
      <c r="J100" s="11"/>
      <c r="K100" s="11"/>
      <c r="L100" s="11"/>
      <c r="M100" s="11"/>
      <c r="N100" s="11"/>
      <c r="O100" s="11"/>
      <c r="P100" s="11"/>
      <c r="Q100" s="11"/>
    </row>
    <row r="101" spans="7:17" ht="12.75">
      <c r="G101" s="270"/>
      <c r="H101" s="11"/>
      <c r="I101" s="11"/>
      <c r="J101" s="11"/>
      <c r="K101" s="11"/>
      <c r="L101" s="11"/>
      <c r="M101" s="11"/>
      <c r="N101" s="11"/>
      <c r="O101" s="11"/>
      <c r="P101" s="11"/>
      <c r="Q101" s="11"/>
    </row>
    <row r="102" spans="7:17" ht="12.75">
      <c r="G102" s="270"/>
      <c r="H102" s="11"/>
      <c r="I102" s="11"/>
      <c r="J102" s="11"/>
      <c r="K102" s="11"/>
      <c r="L102" s="11"/>
      <c r="M102" s="11"/>
      <c r="N102" s="11"/>
      <c r="O102" s="11"/>
      <c r="P102" s="11"/>
      <c r="Q102" s="11"/>
    </row>
    <row r="103" spans="7:17" ht="12.75">
      <c r="G103" s="270"/>
      <c r="H103" s="11"/>
      <c r="I103" s="11"/>
      <c r="J103" s="11"/>
      <c r="K103" s="11"/>
      <c r="L103" s="11"/>
      <c r="M103" s="11"/>
      <c r="N103" s="11"/>
      <c r="O103" s="11"/>
      <c r="P103" s="11"/>
      <c r="Q103" s="11"/>
    </row>
    <row r="104" spans="7:17" ht="12.75">
      <c r="G104" s="270"/>
      <c r="H104" s="11"/>
      <c r="I104" s="11"/>
      <c r="J104" s="11"/>
      <c r="K104" s="11"/>
      <c r="L104" s="11"/>
      <c r="M104" s="11"/>
      <c r="N104" s="11"/>
      <c r="O104" s="11"/>
      <c r="P104" s="11"/>
      <c r="Q104" s="11"/>
    </row>
    <row r="105" spans="7:17" ht="12.75">
      <c r="G105" s="270"/>
      <c r="H105" s="11"/>
      <c r="I105" s="11"/>
      <c r="J105" s="11"/>
      <c r="K105" s="11"/>
      <c r="L105" s="11"/>
      <c r="M105" s="11"/>
      <c r="N105" s="11"/>
      <c r="O105" s="11"/>
      <c r="P105" s="11"/>
      <c r="Q105" s="11"/>
    </row>
    <row r="106" spans="7:17" ht="12.75">
      <c r="G106" s="270"/>
      <c r="H106" s="11"/>
      <c r="I106" s="11"/>
      <c r="J106" s="11"/>
      <c r="K106" s="11"/>
      <c r="L106" s="11"/>
      <c r="M106" s="11"/>
      <c r="N106" s="11"/>
      <c r="O106" s="11"/>
      <c r="P106" s="11"/>
      <c r="Q106" s="11"/>
    </row>
    <row r="107" spans="7:17" ht="12.75">
      <c r="G107" s="270"/>
      <c r="H107" s="11"/>
      <c r="I107" s="11"/>
      <c r="J107" s="11"/>
      <c r="K107" s="11"/>
      <c r="L107" s="11"/>
      <c r="M107" s="11"/>
      <c r="N107" s="11"/>
      <c r="O107" s="11"/>
      <c r="P107" s="11"/>
      <c r="Q107" s="11"/>
    </row>
    <row r="108" spans="7:17" ht="12.75">
      <c r="G108" s="270"/>
      <c r="H108" s="11"/>
      <c r="I108" s="11"/>
      <c r="J108" s="11"/>
      <c r="K108" s="11"/>
      <c r="L108" s="11"/>
      <c r="M108" s="11"/>
      <c r="N108" s="11"/>
      <c r="O108" s="11"/>
      <c r="P108" s="11"/>
      <c r="Q108" s="11"/>
    </row>
    <row r="109" spans="7:17" ht="12.75">
      <c r="G109" s="270"/>
      <c r="H109" s="11"/>
      <c r="I109" s="11"/>
      <c r="J109" s="11"/>
      <c r="K109" s="11"/>
      <c r="L109" s="11"/>
      <c r="M109" s="11"/>
      <c r="N109" s="11"/>
      <c r="O109" s="11"/>
      <c r="P109" s="11"/>
      <c r="Q109" s="11"/>
    </row>
    <row r="110" spans="7:17" ht="12.75">
      <c r="G110" s="270"/>
      <c r="H110" s="11"/>
      <c r="I110" s="11"/>
      <c r="J110" s="11"/>
      <c r="K110" s="11"/>
      <c r="L110" s="11"/>
      <c r="M110" s="11"/>
      <c r="N110" s="11"/>
      <c r="O110" s="11"/>
      <c r="P110" s="11"/>
      <c r="Q110" s="11"/>
    </row>
    <row r="111" spans="7:17" ht="12.75">
      <c r="G111" s="270"/>
      <c r="H111" s="11"/>
      <c r="I111" s="11"/>
      <c r="J111" s="11"/>
      <c r="K111" s="11"/>
      <c r="L111" s="11"/>
      <c r="M111" s="11"/>
      <c r="N111" s="11"/>
      <c r="O111" s="11"/>
      <c r="P111" s="11"/>
      <c r="Q111" s="11"/>
    </row>
    <row r="112" spans="7:17" ht="12.75">
      <c r="G112" s="270"/>
      <c r="H112" s="11"/>
      <c r="I112" s="11"/>
      <c r="J112" s="11"/>
      <c r="K112" s="11"/>
      <c r="L112" s="11"/>
      <c r="M112" s="11"/>
      <c r="N112" s="11"/>
      <c r="O112" s="11"/>
      <c r="P112" s="11"/>
      <c r="Q112" s="11"/>
    </row>
    <row r="113" spans="7:17" ht="12.75">
      <c r="G113" s="270"/>
      <c r="H113" s="11"/>
      <c r="I113" s="11"/>
      <c r="J113" s="11"/>
      <c r="K113" s="11"/>
      <c r="L113" s="11"/>
      <c r="M113" s="11"/>
      <c r="N113" s="11"/>
      <c r="O113" s="11"/>
      <c r="P113" s="11"/>
      <c r="Q113" s="11"/>
    </row>
    <row r="114" spans="7:17" ht="12.75">
      <c r="G114" s="270"/>
      <c r="H114" s="11"/>
      <c r="I114" s="11"/>
      <c r="J114" s="11"/>
      <c r="K114" s="11"/>
      <c r="L114" s="11"/>
      <c r="M114" s="11"/>
      <c r="N114" s="11"/>
      <c r="O114" s="11"/>
      <c r="P114" s="11"/>
      <c r="Q114" s="11"/>
    </row>
    <row r="115" spans="7:17" ht="12.75">
      <c r="G115" s="270"/>
      <c r="H115" s="11"/>
      <c r="I115" s="11"/>
      <c r="J115" s="11"/>
      <c r="K115" s="11"/>
      <c r="L115" s="11"/>
      <c r="M115" s="11"/>
      <c r="N115" s="11"/>
      <c r="O115" s="11"/>
      <c r="P115" s="11"/>
      <c r="Q115" s="11"/>
    </row>
    <row r="116" spans="7:17" ht="12.75">
      <c r="G116" s="270"/>
      <c r="H116" s="11"/>
      <c r="I116" s="11"/>
      <c r="J116" s="11"/>
      <c r="K116" s="11"/>
      <c r="L116" s="11"/>
      <c r="M116" s="11"/>
      <c r="N116" s="11"/>
      <c r="O116" s="11"/>
      <c r="P116" s="11"/>
      <c r="Q116" s="11"/>
    </row>
    <row r="117" spans="7:17" ht="12.75">
      <c r="G117" s="270"/>
      <c r="H117" s="11"/>
      <c r="I117" s="11"/>
      <c r="J117" s="11"/>
      <c r="K117" s="11"/>
      <c r="L117" s="11"/>
      <c r="M117" s="11"/>
      <c r="N117" s="11"/>
      <c r="O117" s="11"/>
      <c r="P117" s="11"/>
      <c r="Q117" s="11"/>
    </row>
    <row r="118" spans="7:17" ht="12.75">
      <c r="G118" s="270"/>
      <c r="H118" s="11"/>
      <c r="I118" s="11"/>
      <c r="J118" s="11"/>
      <c r="K118" s="11"/>
      <c r="L118" s="11"/>
      <c r="M118" s="11"/>
      <c r="N118" s="11"/>
      <c r="O118" s="11"/>
      <c r="P118" s="11"/>
      <c r="Q118" s="11"/>
    </row>
    <row r="119" spans="7:17" ht="12.75">
      <c r="G119" s="270"/>
      <c r="H119" s="11"/>
      <c r="I119" s="11"/>
      <c r="J119" s="11"/>
      <c r="K119" s="11"/>
      <c r="L119" s="11"/>
      <c r="M119" s="11"/>
      <c r="N119" s="11"/>
      <c r="O119" s="11"/>
      <c r="P119" s="11"/>
      <c r="Q119" s="11"/>
    </row>
    <row r="120" spans="7:17" ht="12.75">
      <c r="G120" s="270"/>
      <c r="H120" s="11"/>
      <c r="I120" s="11"/>
      <c r="J120" s="11"/>
      <c r="K120" s="11"/>
      <c r="L120" s="11"/>
      <c r="M120" s="11"/>
      <c r="N120" s="11"/>
      <c r="O120" s="11"/>
      <c r="P120" s="11"/>
      <c r="Q120" s="11"/>
    </row>
    <row r="121" spans="7:17" ht="12.75">
      <c r="G121" s="270"/>
      <c r="H121" s="11"/>
      <c r="I121" s="11"/>
      <c r="J121" s="11"/>
      <c r="K121" s="11"/>
      <c r="L121" s="11"/>
      <c r="M121" s="11"/>
      <c r="N121" s="11"/>
      <c r="O121" s="11"/>
      <c r="P121" s="11"/>
      <c r="Q121" s="11"/>
    </row>
    <row r="122" spans="7:17" ht="12.75">
      <c r="G122" s="270"/>
      <c r="H122" s="11"/>
      <c r="I122" s="11"/>
      <c r="J122" s="11"/>
      <c r="K122" s="11"/>
      <c r="L122" s="11"/>
      <c r="M122" s="11"/>
      <c r="N122" s="11"/>
      <c r="O122" s="11"/>
      <c r="P122" s="11"/>
      <c r="Q122" s="11"/>
    </row>
    <row r="123" spans="7:17" ht="12.75">
      <c r="G123" s="270"/>
      <c r="H123" s="11"/>
      <c r="I123" s="11"/>
      <c r="J123" s="11"/>
      <c r="K123" s="11"/>
      <c r="L123" s="11"/>
      <c r="M123" s="11"/>
      <c r="N123" s="11"/>
      <c r="O123" s="11"/>
      <c r="P123" s="11"/>
      <c r="Q123" s="11"/>
    </row>
    <row r="124" spans="7:17" ht="12.75">
      <c r="G124" s="270"/>
      <c r="H124" s="11"/>
      <c r="I124" s="11"/>
      <c r="J124" s="11"/>
      <c r="K124" s="11"/>
      <c r="L124" s="11"/>
      <c r="M124" s="11"/>
      <c r="N124" s="11"/>
      <c r="O124" s="11"/>
      <c r="P124" s="11"/>
      <c r="Q124" s="11"/>
    </row>
    <row r="125" spans="7:17" ht="12.75">
      <c r="G125" s="270"/>
      <c r="H125" s="11"/>
      <c r="I125" s="11"/>
      <c r="J125" s="11"/>
      <c r="K125" s="11"/>
      <c r="L125" s="11"/>
      <c r="M125" s="11"/>
      <c r="N125" s="11"/>
      <c r="O125" s="11"/>
      <c r="P125" s="11"/>
      <c r="Q125" s="11"/>
    </row>
  </sheetData>
  <mergeCells count="235">
    <mergeCell ref="A60:S60"/>
    <mergeCell ref="R54:S54"/>
    <mergeCell ref="A55:B55"/>
    <mergeCell ref="C55:D55"/>
    <mergeCell ref="E55:F55"/>
    <mergeCell ref="G55:Q55"/>
    <mergeCell ref="R55:S55"/>
    <mergeCell ref="A54:B54"/>
    <mergeCell ref="C54:D54"/>
    <mergeCell ref="E54:F54"/>
    <mergeCell ref="C46:D46"/>
    <mergeCell ref="C47:D47"/>
    <mergeCell ref="G54:Q54"/>
    <mergeCell ref="C52:D52"/>
    <mergeCell ref="C53:D53"/>
    <mergeCell ref="C48:D48"/>
    <mergeCell ref="C49:D49"/>
    <mergeCell ref="C50:D50"/>
    <mergeCell ref="C51:D51"/>
    <mergeCell ref="G50:Q50"/>
    <mergeCell ref="C39:D39"/>
    <mergeCell ref="C41:D41"/>
    <mergeCell ref="C44:D44"/>
    <mergeCell ref="C45:D45"/>
    <mergeCell ref="C42:D42"/>
    <mergeCell ref="C43:D43"/>
    <mergeCell ref="C35:D35"/>
    <mergeCell ref="C36:D36"/>
    <mergeCell ref="C37:D37"/>
    <mergeCell ref="C38:D38"/>
    <mergeCell ref="C31:D31"/>
    <mergeCell ref="C32:D32"/>
    <mergeCell ref="C33:D33"/>
    <mergeCell ref="C34:D34"/>
    <mergeCell ref="C20:D20"/>
    <mergeCell ref="C24:D24"/>
    <mergeCell ref="C25:D25"/>
    <mergeCell ref="C26:D26"/>
    <mergeCell ref="C10:D10"/>
    <mergeCell ref="C11:D11"/>
    <mergeCell ref="C12:D12"/>
    <mergeCell ref="C13:D13"/>
    <mergeCell ref="C4:D4"/>
    <mergeCell ref="C7:D7"/>
    <mergeCell ref="C8:D8"/>
    <mergeCell ref="C9:D9"/>
    <mergeCell ref="A19:B19"/>
    <mergeCell ref="E19:F19"/>
    <mergeCell ref="G19:Q19"/>
    <mergeCell ref="R19:S19"/>
    <mergeCell ref="C19:D19"/>
    <mergeCell ref="A18:B18"/>
    <mergeCell ref="E18:F18"/>
    <mergeCell ref="G18:Q18"/>
    <mergeCell ref="R18:S18"/>
    <mergeCell ref="C18:D18"/>
    <mergeCell ref="A17:B17"/>
    <mergeCell ref="E17:F17"/>
    <mergeCell ref="G17:Q17"/>
    <mergeCell ref="R17:S17"/>
    <mergeCell ref="C17:D17"/>
    <mergeCell ref="A16:B16"/>
    <mergeCell ref="E16:F16"/>
    <mergeCell ref="G16:Q16"/>
    <mergeCell ref="R16:S16"/>
    <mergeCell ref="C16:D16"/>
    <mergeCell ref="A15:B15"/>
    <mergeCell ref="E15:F15"/>
    <mergeCell ref="G15:Q15"/>
    <mergeCell ref="R15:S15"/>
    <mergeCell ref="C15:D15"/>
    <mergeCell ref="A14:B14"/>
    <mergeCell ref="E14:F14"/>
    <mergeCell ref="G14:Q14"/>
    <mergeCell ref="R14:S14"/>
    <mergeCell ref="C14:D14"/>
    <mergeCell ref="A13:B13"/>
    <mergeCell ref="E13:F13"/>
    <mergeCell ref="G13:Q13"/>
    <mergeCell ref="R13:S13"/>
    <mergeCell ref="A1:S1"/>
    <mergeCell ref="A2:S2"/>
    <mergeCell ref="A7:B7"/>
    <mergeCell ref="A8:B8"/>
    <mergeCell ref="A4:B4"/>
    <mergeCell ref="E4:F4"/>
    <mergeCell ref="A5:B5"/>
    <mergeCell ref="A3:S3"/>
    <mergeCell ref="R5:S5"/>
    <mergeCell ref="R7:S7"/>
    <mergeCell ref="A9:B9"/>
    <mergeCell ref="A10:B10"/>
    <mergeCell ref="A11:B11"/>
    <mergeCell ref="A12:B12"/>
    <mergeCell ref="A20:B20"/>
    <mergeCell ref="A53:B53"/>
    <mergeCell ref="E53:F53"/>
    <mergeCell ref="G53:Q53"/>
    <mergeCell ref="A32:B32"/>
    <mergeCell ref="A35:B35"/>
    <mergeCell ref="A36:B36"/>
    <mergeCell ref="A37:B37"/>
    <mergeCell ref="A33:B33"/>
    <mergeCell ref="A34:B34"/>
    <mergeCell ref="R53:S53"/>
    <mergeCell ref="A25:B25"/>
    <mergeCell ref="A24:B24"/>
    <mergeCell ref="A21:S21"/>
    <mergeCell ref="A23:S23"/>
    <mergeCell ref="A26:B26"/>
    <mergeCell ref="A28:S28"/>
    <mergeCell ref="A31:B31"/>
    <mergeCell ref="A29:B29"/>
    <mergeCell ref="A30:B30"/>
    <mergeCell ref="A38:B38"/>
    <mergeCell ref="A39:B39"/>
    <mergeCell ref="A42:B42"/>
    <mergeCell ref="A43:B43"/>
    <mergeCell ref="A41:B41"/>
    <mergeCell ref="A44:B44"/>
    <mergeCell ref="A46:B46"/>
    <mergeCell ref="A47:B47"/>
    <mergeCell ref="A48:B48"/>
    <mergeCell ref="A45:B45"/>
    <mergeCell ref="A49:B49"/>
    <mergeCell ref="A50:B50"/>
    <mergeCell ref="A51:B51"/>
    <mergeCell ref="A52:B52"/>
    <mergeCell ref="E5:F5"/>
    <mergeCell ref="E7:F7"/>
    <mergeCell ref="E8:F8"/>
    <mergeCell ref="E9:F9"/>
    <mergeCell ref="E10:F10"/>
    <mergeCell ref="E11:F11"/>
    <mergeCell ref="E12:F12"/>
    <mergeCell ref="E20:F20"/>
    <mergeCell ref="E25:F25"/>
    <mergeCell ref="E24:F24"/>
    <mergeCell ref="E26:F26"/>
    <mergeCell ref="E30:F30"/>
    <mergeCell ref="A27:S27"/>
    <mergeCell ref="G24:Q24"/>
    <mergeCell ref="G25:Q25"/>
    <mergeCell ref="C29:D29"/>
    <mergeCell ref="C30:D30"/>
    <mergeCell ref="R26:S26"/>
    <mergeCell ref="E36:F36"/>
    <mergeCell ref="E37:F37"/>
    <mergeCell ref="E31:F31"/>
    <mergeCell ref="E33:F33"/>
    <mergeCell ref="E32:F32"/>
    <mergeCell ref="E35:F35"/>
    <mergeCell ref="E41:F41"/>
    <mergeCell ref="E42:F42"/>
    <mergeCell ref="G36:Q36"/>
    <mergeCell ref="E48:F48"/>
    <mergeCell ref="E45:F45"/>
    <mergeCell ref="E44:F44"/>
    <mergeCell ref="E46:F46"/>
    <mergeCell ref="E47:F47"/>
    <mergeCell ref="E43:F43"/>
    <mergeCell ref="A40:S40"/>
    <mergeCell ref="G26:Q26"/>
    <mergeCell ref="G31:Q31"/>
    <mergeCell ref="G29:Q29"/>
    <mergeCell ref="G30:Q30"/>
    <mergeCell ref="G35:Q35"/>
    <mergeCell ref="E34:F34"/>
    <mergeCell ref="E29:F29"/>
    <mergeCell ref="G32:Q32"/>
    <mergeCell ref="G38:Q38"/>
    <mergeCell ref="E52:F52"/>
    <mergeCell ref="E49:F49"/>
    <mergeCell ref="E50:F50"/>
    <mergeCell ref="E51:F51"/>
    <mergeCell ref="E38:F38"/>
    <mergeCell ref="E39:F39"/>
    <mergeCell ref="G51:Q51"/>
    <mergeCell ref="G52:Q52"/>
    <mergeCell ref="G49:Q49"/>
    <mergeCell ref="R30:S30"/>
    <mergeCell ref="G33:Q33"/>
    <mergeCell ref="G34:Q34"/>
    <mergeCell ref="G37:Q37"/>
    <mergeCell ref="R33:S33"/>
    <mergeCell ref="R32:S32"/>
    <mergeCell ref="R34:S34"/>
    <mergeCell ref="R35:S35"/>
    <mergeCell ref="R36:S36"/>
    <mergeCell ref="R37:S37"/>
    <mergeCell ref="R25:S25"/>
    <mergeCell ref="R24:S24"/>
    <mergeCell ref="R20:S20"/>
    <mergeCell ref="R10:S10"/>
    <mergeCell ref="G39:Q39"/>
    <mergeCell ref="G42:Q42"/>
    <mergeCell ref="G43:Q43"/>
    <mergeCell ref="G44:Q44"/>
    <mergeCell ref="G48:Q48"/>
    <mergeCell ref="G47:Q47"/>
    <mergeCell ref="G46:Q46"/>
    <mergeCell ref="G41:Q41"/>
    <mergeCell ref="G45:Q45"/>
    <mergeCell ref="R4:S4"/>
    <mergeCell ref="G5:Q5"/>
    <mergeCell ref="G7:Q7"/>
    <mergeCell ref="G8:Q8"/>
    <mergeCell ref="R8:S8"/>
    <mergeCell ref="G12:Q12"/>
    <mergeCell ref="G20:Q20"/>
    <mergeCell ref="G9:Q9"/>
    <mergeCell ref="R31:S31"/>
    <mergeCell ref="R29:S29"/>
    <mergeCell ref="R9:S9"/>
    <mergeCell ref="G10:Q10"/>
    <mergeCell ref="R11:S11"/>
    <mergeCell ref="R12:S12"/>
    <mergeCell ref="G11:Q11"/>
    <mergeCell ref="R46:S46"/>
    <mergeCell ref="R47:S47"/>
    <mergeCell ref="R38:S38"/>
    <mergeCell ref="R39:S39"/>
    <mergeCell ref="R41:S41"/>
    <mergeCell ref="R42:S42"/>
    <mergeCell ref="R43:S43"/>
    <mergeCell ref="R52:S52"/>
    <mergeCell ref="G4:Q4"/>
    <mergeCell ref="A6:S6"/>
    <mergeCell ref="A22:S22"/>
    <mergeCell ref="R48:S48"/>
    <mergeCell ref="R49:S49"/>
    <mergeCell ref="R50:S50"/>
    <mergeCell ref="R51:S51"/>
    <mergeCell ref="R44:S44"/>
    <mergeCell ref="R45:S45"/>
  </mergeCells>
  <printOptions horizontalCentered="1"/>
  <pageMargins left="0.5" right="0.5" top="0.5" bottom="0.5" header="0.5" footer="0.25"/>
  <pageSetup firstPageNumber="7" useFirstPageNumber="1" horizontalDpi="300" verticalDpi="300" orientation="portrait" scale="77" r:id="rId2"/>
  <headerFooter alignWithMargins="0">
    <oddFooter>&amp;CPage &amp;P 
&amp;RVersion:  1/10/07
</oddFooter>
  </headerFooter>
  <rowBreaks count="1" manualBreakCount="1">
    <brk id="27" max="255" man="1"/>
  </rowBreaks>
  <legacyDrawing r:id="rId1"/>
</worksheet>
</file>

<file path=xl/worksheets/sheet7.xml><?xml version="1.0" encoding="utf-8"?>
<worksheet xmlns="http://schemas.openxmlformats.org/spreadsheetml/2006/main" xmlns:r="http://schemas.openxmlformats.org/officeDocument/2006/relationships">
  <dimension ref="A1:J118"/>
  <sheetViews>
    <sheetView workbookViewId="0" topLeftCell="A66">
      <selection activeCell="A118" sqref="A118:J118"/>
    </sheetView>
  </sheetViews>
  <sheetFormatPr defaultColWidth="9.140625" defaultRowHeight="12.75"/>
  <cols>
    <col min="1" max="5" width="9.140625" style="52" customWidth="1"/>
    <col min="6" max="6" width="13.421875" style="52" customWidth="1"/>
    <col min="7" max="9" width="9.140625" style="52" customWidth="1"/>
    <col min="10" max="10" width="7.421875" style="52" customWidth="1"/>
  </cols>
  <sheetData>
    <row r="1" spans="9:10" ht="12.75" customHeight="1">
      <c r="I1" s="493"/>
      <c r="J1" s="493"/>
    </row>
    <row r="2" spans="1:10" ht="15.75">
      <c r="A2" s="486" t="s">
        <v>211</v>
      </c>
      <c r="B2" s="486"/>
      <c r="C2" s="486"/>
      <c r="D2" s="486"/>
      <c r="E2" s="486"/>
      <c r="F2" s="486"/>
      <c r="G2" s="486"/>
      <c r="H2" s="486"/>
      <c r="I2" s="486"/>
      <c r="J2" s="486"/>
    </row>
    <row r="3" spans="1:10" ht="17.25" customHeight="1">
      <c r="A3" s="486" t="s">
        <v>388</v>
      </c>
      <c r="B3" s="486"/>
      <c r="C3" s="486"/>
      <c r="D3" s="486"/>
      <c r="E3" s="486"/>
      <c r="F3" s="486"/>
      <c r="G3" s="486"/>
      <c r="H3" s="486"/>
      <c r="I3" s="486"/>
      <c r="J3" s="486"/>
    </row>
    <row r="5" spans="1:10" ht="15">
      <c r="A5" s="53" t="s">
        <v>372</v>
      </c>
      <c r="B5" s="54"/>
      <c r="C5" s="55"/>
      <c r="D5" s="55"/>
      <c r="E5" s="55"/>
      <c r="F5" s="55"/>
      <c r="G5" s="55"/>
      <c r="H5" s="55"/>
      <c r="I5" s="55"/>
      <c r="J5" s="55"/>
    </row>
    <row r="6" spans="1:10" ht="15">
      <c r="A6" s="53"/>
      <c r="B6" s="54"/>
      <c r="C6" s="55"/>
      <c r="D6" s="55"/>
      <c r="E6" s="55"/>
      <c r="F6" s="55"/>
      <c r="G6" s="55"/>
      <c r="H6" s="55"/>
      <c r="I6" s="55"/>
      <c r="J6" s="55"/>
    </row>
    <row r="7" spans="1:10" ht="48" customHeight="1">
      <c r="A7" s="53"/>
      <c r="B7" s="484" t="s">
        <v>212</v>
      </c>
      <c r="C7" s="484"/>
      <c r="D7" s="484"/>
      <c r="E7" s="484"/>
      <c r="F7" s="484"/>
      <c r="G7" s="484"/>
      <c r="H7" s="484"/>
      <c r="I7" s="484"/>
      <c r="J7" s="484"/>
    </row>
    <row r="8" spans="1:10" ht="9.75" customHeight="1">
      <c r="A8" s="54"/>
      <c r="B8" s="53"/>
      <c r="C8" s="55"/>
      <c r="D8" s="55"/>
      <c r="E8" s="55"/>
      <c r="F8" s="55"/>
      <c r="G8" s="55"/>
      <c r="H8" s="55"/>
      <c r="I8" s="55"/>
      <c r="J8" s="55"/>
    </row>
    <row r="9" spans="1:10" ht="32.25" customHeight="1">
      <c r="A9" s="56" t="s">
        <v>257</v>
      </c>
      <c r="B9" s="484" t="s">
        <v>373</v>
      </c>
      <c r="C9" s="484"/>
      <c r="D9" s="484"/>
      <c r="E9" s="484"/>
      <c r="F9" s="484"/>
      <c r="G9" s="484"/>
      <c r="H9" s="484"/>
      <c r="I9" s="484"/>
      <c r="J9" s="484"/>
    </row>
    <row r="10" spans="1:10" ht="9.75" customHeight="1">
      <c r="A10" s="56"/>
      <c r="B10" s="57"/>
      <c r="C10" s="57"/>
      <c r="D10" s="57"/>
      <c r="E10" s="57"/>
      <c r="F10" s="57"/>
      <c r="G10" s="57"/>
      <c r="H10" s="57"/>
      <c r="I10" s="57"/>
      <c r="J10" s="57"/>
    </row>
    <row r="11" spans="1:10" ht="48.75" customHeight="1">
      <c r="A11" s="58"/>
      <c r="B11" s="484" t="s">
        <v>252</v>
      </c>
      <c r="C11" s="484"/>
      <c r="D11" s="484"/>
      <c r="E11" s="484"/>
      <c r="F11" s="484"/>
      <c r="G11" s="484"/>
      <c r="H11" s="484"/>
      <c r="I11" s="484"/>
      <c r="J11" s="484"/>
    </row>
    <row r="12" spans="1:10" ht="8.25" customHeight="1">
      <c r="A12" s="58"/>
      <c r="B12" s="57"/>
      <c r="C12" s="57"/>
      <c r="D12" s="57"/>
      <c r="E12" s="57"/>
      <c r="F12" s="57"/>
      <c r="G12" s="57"/>
      <c r="H12" s="57"/>
      <c r="I12" s="57"/>
      <c r="J12" s="57"/>
    </row>
    <row r="13" spans="1:10" ht="48.75" customHeight="1">
      <c r="A13" s="58"/>
      <c r="B13" s="484" t="s">
        <v>253</v>
      </c>
      <c r="C13" s="484"/>
      <c r="D13" s="484"/>
      <c r="E13" s="484"/>
      <c r="F13" s="484"/>
      <c r="G13" s="484"/>
      <c r="H13" s="484"/>
      <c r="I13" s="484"/>
      <c r="J13" s="484"/>
    </row>
    <row r="14" spans="2:10" ht="15.75" customHeight="1">
      <c r="B14" s="60" t="s">
        <v>254</v>
      </c>
      <c r="C14" s="61"/>
      <c r="D14" s="61"/>
      <c r="E14" s="61"/>
      <c r="F14" s="61"/>
      <c r="G14" s="61"/>
      <c r="H14" s="61"/>
      <c r="I14" s="57"/>
      <c r="J14" s="57"/>
    </row>
    <row r="15" spans="1:10" ht="44.25" customHeight="1">
      <c r="A15" s="62"/>
      <c r="B15" s="484" t="s">
        <v>255</v>
      </c>
      <c r="C15" s="484"/>
      <c r="D15" s="484"/>
      <c r="E15" s="484"/>
      <c r="F15" s="484"/>
      <c r="G15" s="484"/>
      <c r="H15" s="484"/>
      <c r="I15" s="484"/>
      <c r="J15" s="484"/>
    </row>
    <row r="16" spans="1:10" ht="15.75" customHeight="1">
      <c r="A16" s="62"/>
      <c r="B16" s="63" t="s">
        <v>551</v>
      </c>
      <c r="C16" s="64" t="s">
        <v>256</v>
      </c>
      <c r="D16" s="64"/>
      <c r="E16" s="64"/>
      <c r="G16" s="488"/>
      <c r="H16" s="489"/>
      <c r="I16" s="57"/>
      <c r="J16" s="57"/>
    </row>
    <row r="17" spans="1:10" ht="8.25" customHeight="1">
      <c r="A17" s="62"/>
      <c r="B17" s="54"/>
      <c r="C17" s="54"/>
      <c r="D17" s="54"/>
      <c r="E17" s="54"/>
      <c r="I17" s="57"/>
      <c r="J17" s="57"/>
    </row>
    <row r="18" spans="2:10" ht="15.75" customHeight="1">
      <c r="B18" s="63" t="s">
        <v>552</v>
      </c>
      <c r="C18" s="64" t="s">
        <v>395</v>
      </c>
      <c r="D18" s="64"/>
      <c r="E18" s="64"/>
      <c r="G18" s="488"/>
      <c r="H18" s="489"/>
      <c r="I18" s="57"/>
      <c r="J18" s="57"/>
    </row>
    <row r="19" spans="1:10" ht="9" customHeight="1">
      <c r="A19" s="65"/>
      <c r="B19" s="64"/>
      <c r="C19" s="64"/>
      <c r="D19" s="64"/>
      <c r="E19" s="64"/>
      <c r="G19" s="66"/>
      <c r="H19" s="66"/>
      <c r="I19" s="57"/>
      <c r="J19" s="57"/>
    </row>
    <row r="20" spans="2:10" ht="15.75" customHeight="1">
      <c r="B20" s="63" t="s">
        <v>553</v>
      </c>
      <c r="C20" s="64" t="s">
        <v>396</v>
      </c>
      <c r="D20" s="64"/>
      <c r="E20" s="64"/>
      <c r="G20" s="491" t="e">
        <f>SUM(G18/G16)</f>
        <v>#DIV/0!</v>
      </c>
      <c r="H20" s="492"/>
      <c r="I20" s="57"/>
      <c r="J20" s="57"/>
    </row>
    <row r="21" spans="1:10" ht="9" customHeight="1">
      <c r="A21" s="65"/>
      <c r="B21" s="64"/>
      <c r="C21" s="64"/>
      <c r="D21" s="64"/>
      <c r="E21" s="64"/>
      <c r="G21" s="66"/>
      <c r="H21" s="66"/>
      <c r="I21" s="57"/>
      <c r="J21" s="57"/>
    </row>
    <row r="22" spans="2:10" ht="15.75" customHeight="1">
      <c r="B22" s="63" t="s">
        <v>554</v>
      </c>
      <c r="C22" s="64" t="s">
        <v>397</v>
      </c>
      <c r="D22" s="64"/>
      <c r="E22" s="64"/>
      <c r="G22" s="275"/>
      <c r="H22" s="66"/>
      <c r="I22" s="57"/>
      <c r="J22" s="57"/>
    </row>
    <row r="23" spans="1:10" ht="6" customHeight="1">
      <c r="A23" s="65"/>
      <c r="B23" s="64"/>
      <c r="C23" s="64"/>
      <c r="D23" s="64"/>
      <c r="E23" s="67"/>
      <c r="F23" s="68"/>
      <c r="G23" s="66"/>
      <c r="H23" s="66"/>
      <c r="I23" s="57"/>
      <c r="J23" s="57"/>
    </row>
    <row r="24" spans="2:10" ht="15.75" customHeight="1">
      <c r="B24" s="63" t="s">
        <v>555</v>
      </c>
      <c r="C24" s="69" t="s">
        <v>374</v>
      </c>
      <c r="D24" s="54"/>
      <c r="E24" s="54"/>
      <c r="F24" s="70"/>
      <c r="G24" s="66"/>
      <c r="H24" s="66"/>
      <c r="I24" s="57"/>
      <c r="J24" s="57"/>
    </row>
    <row r="25" spans="1:10" ht="15.75" customHeight="1">
      <c r="A25" s="65"/>
      <c r="B25" s="63" t="s">
        <v>257</v>
      </c>
      <c r="C25" s="64" t="s">
        <v>398</v>
      </c>
      <c r="D25" s="64"/>
      <c r="E25" s="64"/>
      <c r="F25" s="66"/>
      <c r="G25" s="71" t="e">
        <f>SUM(G20*2)</f>
        <v>#DIV/0!</v>
      </c>
      <c r="H25" s="70"/>
      <c r="I25" s="57"/>
      <c r="J25" s="57"/>
    </row>
    <row r="26" spans="2:10" ht="5.25" customHeight="1">
      <c r="B26" s="54"/>
      <c r="C26" s="64"/>
      <c r="D26" s="64"/>
      <c r="E26" s="64"/>
      <c r="F26" s="66"/>
      <c r="G26" s="66"/>
      <c r="H26" s="66"/>
      <c r="I26" s="57"/>
      <c r="J26" s="57"/>
    </row>
    <row r="27" spans="1:10" ht="15.75" customHeight="1">
      <c r="A27" s="65"/>
      <c r="B27" s="64"/>
      <c r="C27" s="64" t="s">
        <v>399</v>
      </c>
      <c r="D27" s="72"/>
      <c r="E27" s="64"/>
      <c r="F27" s="66"/>
      <c r="G27" s="73" t="e">
        <f>ROUNDUP(SUM(G22*G25),0)</f>
        <v>#DIV/0!</v>
      </c>
      <c r="H27" s="66"/>
      <c r="I27" s="57"/>
      <c r="J27" s="57"/>
    </row>
    <row r="28" spans="2:10" ht="4.5" customHeight="1">
      <c r="B28" s="54"/>
      <c r="C28" s="54"/>
      <c r="D28" s="54"/>
      <c r="E28" s="54"/>
      <c r="G28" s="66"/>
      <c r="H28" s="70"/>
      <c r="I28" s="57"/>
      <c r="J28" s="57"/>
    </row>
    <row r="29" spans="2:10" ht="29.25" customHeight="1">
      <c r="B29" s="63" t="s">
        <v>556</v>
      </c>
      <c r="C29" s="487" t="s">
        <v>375</v>
      </c>
      <c r="D29" s="487"/>
      <c r="E29" s="487"/>
      <c r="F29" s="487"/>
      <c r="G29" s="487"/>
      <c r="H29" s="487"/>
      <c r="I29" s="487"/>
      <c r="J29" s="487"/>
    </row>
    <row r="30" spans="2:10" ht="4.5" customHeight="1">
      <c r="B30" s="63"/>
      <c r="C30" s="74"/>
      <c r="D30" s="74"/>
      <c r="E30" s="74"/>
      <c r="F30" s="75"/>
      <c r="G30" s="75"/>
      <c r="H30" s="75"/>
      <c r="I30" s="75"/>
      <c r="J30" s="57"/>
    </row>
    <row r="31" spans="1:10" ht="24.75" customHeight="1">
      <c r="A31" s="65"/>
      <c r="B31" s="490" t="s">
        <v>400</v>
      </c>
      <c r="C31" s="423"/>
      <c r="D31" s="423"/>
      <c r="E31" s="423"/>
      <c r="F31" s="423"/>
      <c r="G31" s="423"/>
      <c r="H31" s="423"/>
      <c r="I31" s="423"/>
      <c r="J31" s="276">
        <v>0</v>
      </c>
    </row>
    <row r="32" spans="1:10" ht="21" customHeight="1">
      <c r="A32" s="65"/>
      <c r="G32" s="66"/>
      <c r="H32" s="66"/>
      <c r="I32" s="494"/>
      <c r="J32" s="494"/>
    </row>
    <row r="33" spans="1:10" ht="27.75" customHeight="1">
      <c r="A33" s="497" t="s">
        <v>401</v>
      </c>
      <c r="B33" s="498"/>
      <c r="C33" s="498"/>
      <c r="D33" s="498"/>
      <c r="E33" s="498"/>
      <c r="F33" s="498"/>
      <c r="G33" s="498"/>
      <c r="H33" s="498"/>
      <c r="I33" s="498"/>
      <c r="J33" s="498"/>
    </row>
    <row r="34" ht="12.75" customHeight="1">
      <c r="A34" s="76"/>
    </row>
    <row r="35" spans="1:10" ht="45.75" customHeight="1">
      <c r="A35" s="56" t="s">
        <v>257</v>
      </c>
      <c r="B35" s="484" t="s">
        <v>402</v>
      </c>
      <c r="C35" s="484"/>
      <c r="D35" s="484"/>
      <c r="E35" s="484"/>
      <c r="F35" s="484"/>
      <c r="G35" s="484"/>
      <c r="H35" s="484"/>
      <c r="I35" s="484"/>
      <c r="J35" s="484"/>
    </row>
    <row r="36" spans="1:10" s="10" customFormat="1" ht="11.25" customHeight="1">
      <c r="A36" s="58"/>
      <c r="B36" s="57"/>
      <c r="C36" s="57"/>
      <c r="D36" s="57"/>
      <c r="E36" s="57"/>
      <c r="F36" s="57"/>
      <c r="G36" s="57"/>
      <c r="H36" s="57"/>
      <c r="I36" s="57"/>
      <c r="J36" s="57"/>
    </row>
    <row r="37" spans="1:10" ht="47.25" customHeight="1">
      <c r="A37" s="58"/>
      <c r="B37" s="484" t="s">
        <v>390</v>
      </c>
      <c r="C37" s="484"/>
      <c r="D37" s="484"/>
      <c r="E37" s="484"/>
      <c r="F37" s="484"/>
      <c r="G37" s="484"/>
      <c r="H37" s="484"/>
      <c r="I37" s="484"/>
      <c r="J37" s="484"/>
    </row>
    <row r="38" spans="1:10" ht="20.25" customHeight="1">
      <c r="A38" s="496"/>
      <c r="B38" s="423"/>
      <c r="C38" s="423"/>
      <c r="D38" s="423"/>
      <c r="E38" s="423"/>
      <c r="F38" s="423"/>
      <c r="G38" s="423"/>
      <c r="H38" s="423"/>
      <c r="I38" s="423"/>
      <c r="J38" s="423"/>
    </row>
    <row r="39" spans="1:10" ht="30.75" customHeight="1">
      <c r="A39" s="497" t="s">
        <v>403</v>
      </c>
      <c r="B39" s="498"/>
      <c r="C39" s="498"/>
      <c r="D39" s="498"/>
      <c r="E39" s="498"/>
      <c r="F39" s="498"/>
      <c r="G39" s="498"/>
      <c r="H39" s="498"/>
      <c r="I39" s="498"/>
      <c r="J39" s="498"/>
    </row>
    <row r="40" spans="1:10" ht="14.25">
      <c r="A40" s="76"/>
      <c r="B40" s="54"/>
      <c r="C40" s="55"/>
      <c r="D40" s="55"/>
      <c r="E40" s="55"/>
      <c r="F40" s="55"/>
      <c r="G40" s="55"/>
      <c r="H40" s="55"/>
      <c r="I40" s="55"/>
      <c r="J40" s="55"/>
    </row>
    <row r="41" spans="1:9" ht="32.25" customHeight="1">
      <c r="A41" s="56" t="s">
        <v>257</v>
      </c>
      <c r="B41" s="484" t="s">
        <v>404</v>
      </c>
      <c r="C41" s="484"/>
      <c r="D41" s="484"/>
      <c r="E41" s="484"/>
      <c r="F41" s="484"/>
      <c r="G41" s="484"/>
      <c r="H41" s="484"/>
      <c r="I41" s="484"/>
    </row>
    <row r="42" spans="1:10" ht="15" customHeight="1">
      <c r="A42" s="54"/>
      <c r="B42" s="77"/>
      <c r="C42" s="55"/>
      <c r="D42" s="55"/>
      <c r="E42" s="55"/>
      <c r="F42" s="55"/>
      <c r="G42" s="55"/>
      <c r="H42" s="55"/>
      <c r="I42" s="493"/>
      <c r="J42" s="493"/>
    </row>
    <row r="43" spans="1:10" ht="47.25" customHeight="1">
      <c r="A43" s="56" t="s">
        <v>257</v>
      </c>
      <c r="B43" s="484" t="s">
        <v>408</v>
      </c>
      <c r="C43" s="484"/>
      <c r="D43" s="484"/>
      <c r="E43" s="484"/>
      <c r="F43" s="484"/>
      <c r="G43" s="484"/>
      <c r="H43" s="484"/>
      <c r="I43" s="484"/>
      <c r="J43" s="78" t="s">
        <v>409</v>
      </c>
    </row>
    <row r="44" ht="14.25" customHeight="1">
      <c r="J44" s="78" t="s">
        <v>410</v>
      </c>
    </row>
    <row r="45" spans="1:10" ht="35.25" customHeight="1">
      <c r="A45" s="54"/>
      <c r="B45" s="484" t="s">
        <v>389</v>
      </c>
      <c r="C45" s="484"/>
      <c r="D45" s="484"/>
      <c r="E45" s="484"/>
      <c r="F45" s="484"/>
      <c r="G45" s="484"/>
      <c r="H45" s="484"/>
      <c r="I45" s="484"/>
      <c r="J45" s="484"/>
    </row>
    <row r="46" spans="1:10" ht="9.75" customHeight="1">
      <c r="A46" s="54"/>
      <c r="B46" s="79"/>
      <c r="C46" s="79"/>
      <c r="D46" s="79"/>
      <c r="E46" s="79"/>
      <c r="F46" s="79"/>
      <c r="G46" s="79"/>
      <c r="H46" s="79"/>
      <c r="I46" s="79"/>
      <c r="J46" s="79"/>
    </row>
    <row r="47" spans="1:10" ht="18" customHeight="1">
      <c r="A47" s="76" t="s">
        <v>376</v>
      </c>
      <c r="B47" s="76"/>
      <c r="C47" s="79"/>
      <c r="D47" s="79"/>
      <c r="E47" s="79"/>
      <c r="F47" s="79"/>
      <c r="G47" s="79"/>
      <c r="H47" s="79"/>
      <c r="I47" s="79"/>
      <c r="J47" s="79"/>
    </row>
    <row r="48" spans="1:10" ht="47.25" customHeight="1">
      <c r="A48" s="76"/>
      <c r="B48" s="484" t="s">
        <v>411</v>
      </c>
      <c r="C48" s="484"/>
      <c r="D48" s="484"/>
      <c r="E48" s="484"/>
      <c r="F48" s="484"/>
      <c r="G48" s="484"/>
      <c r="H48" s="484"/>
      <c r="I48" s="484"/>
      <c r="J48" s="484"/>
    </row>
    <row r="49" spans="1:9" ht="18" customHeight="1">
      <c r="A49" s="54"/>
      <c r="B49" s="59"/>
      <c r="C49" s="59"/>
      <c r="D49" s="59"/>
      <c r="E49" s="59"/>
      <c r="F49" s="59"/>
      <c r="G49" s="57"/>
      <c r="H49" s="57"/>
      <c r="I49" s="57"/>
    </row>
    <row r="50" spans="1:10" ht="15.75" customHeight="1">
      <c r="A50" s="76" t="s">
        <v>412</v>
      </c>
      <c r="B50" s="54"/>
      <c r="C50" s="76"/>
      <c r="D50" s="76"/>
      <c r="E50" s="76"/>
      <c r="F50" s="76"/>
      <c r="G50" s="76"/>
      <c r="H50" s="76"/>
      <c r="I50" s="76"/>
      <c r="J50" s="76"/>
    </row>
    <row r="51" spans="1:10" ht="14.25">
      <c r="A51" s="54"/>
      <c r="B51" s="80"/>
      <c r="C51" s="54"/>
      <c r="D51" s="54"/>
      <c r="E51" s="54"/>
      <c r="F51" s="54"/>
      <c r="G51" s="54"/>
      <c r="H51" s="54"/>
      <c r="I51" s="54"/>
      <c r="J51" s="54"/>
    </row>
    <row r="52" spans="1:10" ht="33" customHeight="1">
      <c r="A52" s="56" t="s">
        <v>257</v>
      </c>
      <c r="B52" s="484" t="s">
        <v>377</v>
      </c>
      <c r="C52" s="484"/>
      <c r="D52" s="484"/>
      <c r="E52" s="484"/>
      <c r="F52" s="484"/>
      <c r="G52" s="484"/>
      <c r="H52" s="484"/>
      <c r="I52" s="484"/>
      <c r="J52" s="484"/>
    </row>
    <row r="53" spans="1:10" ht="1.5" customHeight="1">
      <c r="A53" s="54"/>
      <c r="B53" s="80"/>
      <c r="C53" s="54"/>
      <c r="D53" s="54"/>
      <c r="E53" s="54"/>
      <c r="F53" s="54"/>
      <c r="G53" s="54"/>
      <c r="H53" s="54"/>
      <c r="I53" s="54"/>
      <c r="J53" s="54"/>
    </row>
    <row r="54" spans="1:10" ht="12" customHeight="1">
      <c r="A54" s="54"/>
      <c r="B54" s="485"/>
      <c r="C54" s="485"/>
      <c r="D54" s="485"/>
      <c r="E54" s="485"/>
      <c r="F54" s="485"/>
      <c r="G54" s="485"/>
      <c r="H54" s="485"/>
      <c r="I54" s="485"/>
      <c r="J54" s="485"/>
    </row>
    <row r="55" spans="1:10" ht="14.25">
      <c r="A55" s="74"/>
      <c r="C55" s="81"/>
      <c r="D55" s="81"/>
      <c r="E55" s="81"/>
      <c r="F55" s="81"/>
      <c r="G55" s="81"/>
      <c r="H55" s="81"/>
      <c r="I55" s="82"/>
      <c r="J55" s="81"/>
    </row>
    <row r="56" spans="1:10" ht="15">
      <c r="A56" s="74" t="s">
        <v>378</v>
      </c>
      <c r="C56" s="81"/>
      <c r="D56" s="81"/>
      <c r="E56" s="81"/>
      <c r="F56" s="81"/>
      <c r="G56" s="81"/>
      <c r="H56" s="81"/>
      <c r="I56" s="81"/>
      <c r="J56" s="81"/>
    </row>
    <row r="57" spans="1:10" ht="11.25" customHeight="1">
      <c r="A57" s="74"/>
      <c r="C57" s="81"/>
      <c r="D57" s="81"/>
      <c r="E57" s="81"/>
      <c r="F57" s="81"/>
      <c r="G57" s="81"/>
      <c r="H57" s="81"/>
      <c r="I57" s="81"/>
      <c r="J57" s="81"/>
    </row>
    <row r="58" spans="1:10" ht="61.5" customHeight="1">
      <c r="A58" s="56" t="s">
        <v>257</v>
      </c>
      <c r="B58" s="484" t="s">
        <v>391</v>
      </c>
      <c r="C58" s="484"/>
      <c r="D58" s="484"/>
      <c r="E58" s="484"/>
      <c r="F58" s="484"/>
      <c r="G58" s="484"/>
      <c r="H58" s="484"/>
      <c r="I58" s="484"/>
      <c r="J58" s="484"/>
    </row>
    <row r="59" spans="1:10" ht="15">
      <c r="A59" s="54"/>
      <c r="B59" s="83"/>
      <c r="C59" s="54"/>
      <c r="D59" s="54"/>
      <c r="E59" s="54"/>
      <c r="F59" s="54"/>
      <c r="G59" s="54"/>
      <c r="H59" s="54"/>
      <c r="I59" s="54"/>
      <c r="J59" s="54"/>
    </row>
    <row r="60" spans="1:10" ht="31.5" customHeight="1">
      <c r="A60" s="54"/>
      <c r="B60" s="84"/>
      <c r="C60" s="295" t="s">
        <v>312</v>
      </c>
      <c r="D60" s="485" t="s">
        <v>392</v>
      </c>
      <c r="E60" s="485"/>
      <c r="F60" s="485"/>
      <c r="G60" s="485"/>
      <c r="H60" s="485"/>
      <c r="I60" s="485"/>
      <c r="J60" s="485"/>
    </row>
    <row r="61" spans="1:10" ht="15">
      <c r="A61" s="54"/>
      <c r="B61" s="83"/>
      <c r="C61" s="296"/>
      <c r="D61" s="54"/>
      <c r="E61" s="54"/>
      <c r="F61" s="54"/>
      <c r="G61" s="54"/>
      <c r="H61" s="54"/>
      <c r="I61" s="54"/>
      <c r="J61" s="54"/>
    </row>
    <row r="62" spans="1:10" ht="75.75" customHeight="1">
      <c r="A62" s="54"/>
      <c r="B62" s="83"/>
      <c r="C62" s="297" t="s">
        <v>413</v>
      </c>
      <c r="D62" s="484" t="s">
        <v>393</v>
      </c>
      <c r="E62" s="484"/>
      <c r="F62" s="484"/>
      <c r="G62" s="484"/>
      <c r="H62" s="484"/>
      <c r="I62" s="484"/>
      <c r="J62" s="484"/>
    </row>
    <row r="63" spans="1:10" ht="15">
      <c r="A63" s="54"/>
      <c r="B63" s="83"/>
      <c r="C63" s="296"/>
      <c r="D63" s="54"/>
      <c r="E63" s="54"/>
      <c r="F63" s="54"/>
      <c r="G63" s="54"/>
      <c r="H63" s="54"/>
      <c r="I63" s="54"/>
      <c r="J63" s="54"/>
    </row>
    <row r="64" spans="1:10" ht="48.75" customHeight="1">
      <c r="A64" s="54"/>
      <c r="B64" s="54"/>
      <c r="C64" s="298" t="s">
        <v>413</v>
      </c>
      <c r="D64" s="484" t="s">
        <v>414</v>
      </c>
      <c r="E64" s="484"/>
      <c r="F64" s="484"/>
      <c r="G64" s="484"/>
      <c r="H64" s="484"/>
      <c r="I64" s="484"/>
      <c r="J64" s="484"/>
    </row>
    <row r="65" spans="1:10" ht="15">
      <c r="A65" s="54"/>
      <c r="B65" s="83"/>
      <c r="C65" s="296"/>
      <c r="D65" s="54"/>
      <c r="E65" s="54"/>
      <c r="F65" s="54"/>
      <c r="G65" s="54"/>
      <c r="H65" s="54"/>
      <c r="I65" s="54"/>
      <c r="J65" s="54"/>
    </row>
    <row r="66" spans="1:10" ht="33.75" customHeight="1">
      <c r="A66" s="54"/>
      <c r="B66" s="54"/>
      <c r="C66" s="298" t="s">
        <v>413</v>
      </c>
      <c r="D66" s="484" t="s">
        <v>415</v>
      </c>
      <c r="E66" s="484"/>
      <c r="F66" s="484"/>
      <c r="G66" s="484"/>
      <c r="H66" s="484"/>
      <c r="I66" s="484"/>
      <c r="J66" s="484"/>
    </row>
    <row r="67" spans="1:10" ht="12.75">
      <c r="A67" s="495"/>
      <c r="B67" s="416"/>
      <c r="C67" s="416"/>
      <c r="D67" s="416"/>
      <c r="E67" s="416"/>
      <c r="F67" s="416"/>
      <c r="G67" s="416"/>
      <c r="H67" s="416"/>
      <c r="I67" s="416"/>
      <c r="J67" s="416"/>
    </row>
    <row r="68" spans="1:10" ht="60.75" customHeight="1">
      <c r="A68" s="54"/>
      <c r="B68" s="83"/>
      <c r="C68" s="298" t="s">
        <v>413</v>
      </c>
      <c r="D68" s="484" t="s">
        <v>416</v>
      </c>
      <c r="E68" s="484"/>
      <c r="F68" s="484"/>
      <c r="G68" s="484"/>
      <c r="H68" s="484"/>
      <c r="I68" s="484"/>
      <c r="J68" s="484"/>
    </row>
    <row r="69" spans="1:10" ht="15">
      <c r="A69" s="54"/>
      <c r="B69" s="83"/>
      <c r="C69" s="296"/>
      <c r="D69" s="54"/>
      <c r="E69" s="54"/>
      <c r="F69" s="54"/>
      <c r="G69" s="54"/>
      <c r="H69" s="54"/>
      <c r="I69" s="54"/>
      <c r="J69" s="54"/>
    </row>
    <row r="70" spans="1:10" ht="33" customHeight="1">
      <c r="A70" s="54"/>
      <c r="B70" s="54"/>
      <c r="C70" s="298" t="s">
        <v>413</v>
      </c>
      <c r="D70" s="484" t="s">
        <v>417</v>
      </c>
      <c r="E70" s="484"/>
      <c r="F70" s="484"/>
      <c r="G70" s="484"/>
      <c r="H70" s="484"/>
      <c r="I70" s="484"/>
      <c r="J70" s="484"/>
    </row>
    <row r="71" ht="12.75">
      <c r="B71" s="85"/>
    </row>
    <row r="72" spans="2:10" ht="11.25" customHeight="1">
      <c r="B72" s="86"/>
      <c r="C72" s="87"/>
      <c r="D72" s="87"/>
      <c r="E72" s="87"/>
      <c r="F72" s="87"/>
      <c r="G72" s="87"/>
      <c r="H72" s="87"/>
      <c r="I72" s="87"/>
      <c r="J72" s="87"/>
    </row>
    <row r="73" spans="2:10" ht="12.75">
      <c r="B73" s="86"/>
      <c r="C73" s="87"/>
      <c r="D73" s="87"/>
      <c r="E73" s="87"/>
      <c r="F73" s="87"/>
      <c r="G73" s="87"/>
      <c r="H73" s="87"/>
      <c r="I73" s="87"/>
      <c r="J73" s="87"/>
    </row>
    <row r="74" spans="2:3" ht="12.75" customHeight="1">
      <c r="B74" s="86"/>
      <c r="C74" s="88"/>
    </row>
    <row r="76" spans="2:10" ht="16.5" customHeight="1">
      <c r="B76" s="89"/>
      <c r="C76" s="89"/>
      <c r="D76" s="89"/>
      <c r="E76" s="89"/>
      <c r="F76" s="89"/>
      <c r="G76" s="89"/>
      <c r="H76" s="89"/>
      <c r="I76" s="89"/>
      <c r="J76" s="89"/>
    </row>
    <row r="77" spans="2:10" ht="12.75">
      <c r="B77" s="90"/>
      <c r="C77" s="91"/>
      <c r="D77" s="91"/>
      <c r="E77" s="91"/>
      <c r="F77" s="91"/>
      <c r="G77" s="91"/>
      <c r="H77" s="91"/>
      <c r="I77" s="91"/>
      <c r="J77" s="91"/>
    </row>
    <row r="78" ht="18" customHeight="1">
      <c r="B78" s="92"/>
    </row>
    <row r="79" spans="2:10" ht="12.75">
      <c r="B79" s="93"/>
      <c r="C79" s="91"/>
      <c r="D79" s="91"/>
      <c r="E79" s="91"/>
      <c r="F79" s="91"/>
      <c r="G79" s="91"/>
      <c r="H79" s="91"/>
      <c r="I79" s="91"/>
      <c r="J79" s="91"/>
    </row>
    <row r="80" ht="15.75" customHeight="1">
      <c r="B80" s="92"/>
    </row>
    <row r="81" spans="2:10" ht="17.25" customHeight="1">
      <c r="B81" s="94"/>
      <c r="C81" s="95"/>
      <c r="D81" s="89"/>
      <c r="E81" s="89"/>
      <c r="F81" s="89"/>
      <c r="G81" s="89"/>
      <c r="H81" s="89"/>
      <c r="I81" s="89"/>
      <c r="J81" s="89"/>
    </row>
    <row r="82" spans="2:10" ht="12.75">
      <c r="B82" s="93"/>
      <c r="C82" s="96"/>
      <c r="D82" s="91"/>
      <c r="E82" s="91"/>
      <c r="F82" s="91"/>
      <c r="G82" s="91"/>
      <c r="H82" s="91"/>
      <c r="I82" s="91"/>
      <c r="J82" s="91"/>
    </row>
    <row r="83" spans="2:10" ht="15.75" customHeight="1">
      <c r="B83" s="94"/>
      <c r="C83" s="95"/>
      <c r="D83" s="89"/>
      <c r="E83" s="89"/>
      <c r="F83" s="89"/>
      <c r="G83" s="89"/>
      <c r="H83" s="89"/>
      <c r="I83" s="89"/>
      <c r="J83" s="89"/>
    </row>
    <row r="84" spans="2:10" ht="12.75">
      <c r="B84" s="93"/>
      <c r="C84" s="91"/>
      <c r="D84" s="91"/>
      <c r="E84" s="91"/>
      <c r="F84" s="91"/>
      <c r="G84" s="91"/>
      <c r="H84" s="91"/>
      <c r="I84" s="91"/>
      <c r="J84" s="91"/>
    </row>
    <row r="85" ht="15" customHeight="1">
      <c r="B85" s="92"/>
    </row>
    <row r="86" spans="2:10" ht="12.75">
      <c r="B86" s="97"/>
      <c r="C86" s="91"/>
      <c r="D86" s="91"/>
      <c r="E86" s="91"/>
      <c r="F86" s="91"/>
      <c r="G86" s="91"/>
      <c r="H86" s="91"/>
      <c r="I86" s="91"/>
      <c r="J86" s="91"/>
    </row>
    <row r="87" spans="2:10" ht="16.5" customHeight="1">
      <c r="B87" s="91"/>
      <c r="C87" s="95"/>
      <c r="D87" s="89"/>
      <c r="E87" s="89"/>
      <c r="F87" s="89"/>
      <c r="G87" s="89"/>
      <c r="H87" s="89"/>
      <c r="I87" s="89"/>
      <c r="J87" s="89"/>
    </row>
    <row r="88" spans="2:10" ht="12" customHeight="1">
      <c r="B88" s="91"/>
      <c r="C88" s="95"/>
      <c r="D88" s="89"/>
      <c r="E88" s="89"/>
      <c r="F88" s="89"/>
      <c r="G88" s="89"/>
      <c r="H88" s="89"/>
      <c r="I88" s="89"/>
      <c r="J88" s="89"/>
    </row>
    <row r="118" spans="1:10" ht="12.75">
      <c r="A118" s="495"/>
      <c r="B118" s="495"/>
      <c r="C118" s="495"/>
      <c r="D118" s="495"/>
      <c r="E118" s="495"/>
      <c r="F118" s="495"/>
      <c r="G118" s="495"/>
      <c r="H118" s="495"/>
      <c r="I118" s="495"/>
      <c r="J118" s="495"/>
    </row>
  </sheetData>
  <sheetProtection selectLockedCells="1"/>
  <mergeCells count="35">
    <mergeCell ref="A118:J118"/>
    <mergeCell ref="A67:J67"/>
    <mergeCell ref="A38:J38"/>
    <mergeCell ref="I1:J1"/>
    <mergeCell ref="A39:J39"/>
    <mergeCell ref="D60:J60"/>
    <mergeCell ref="A33:J33"/>
    <mergeCell ref="B13:J13"/>
    <mergeCell ref="B43:I43"/>
    <mergeCell ref="B37:J37"/>
    <mergeCell ref="B41:I41"/>
    <mergeCell ref="G20:H20"/>
    <mergeCell ref="I42:J42"/>
    <mergeCell ref="B35:J35"/>
    <mergeCell ref="I32:J32"/>
    <mergeCell ref="B11:J11"/>
    <mergeCell ref="C29:J29"/>
    <mergeCell ref="G16:H16"/>
    <mergeCell ref="B31:I31"/>
    <mergeCell ref="B15:J15"/>
    <mergeCell ref="G18:H18"/>
    <mergeCell ref="B9:J9"/>
    <mergeCell ref="A2:J2"/>
    <mergeCell ref="A3:J3"/>
    <mergeCell ref="B7:J7"/>
    <mergeCell ref="B45:J45"/>
    <mergeCell ref="B48:J48"/>
    <mergeCell ref="B52:J52"/>
    <mergeCell ref="D70:J70"/>
    <mergeCell ref="D62:J62"/>
    <mergeCell ref="D64:J64"/>
    <mergeCell ref="D66:J66"/>
    <mergeCell ref="D68:J68"/>
    <mergeCell ref="B58:J58"/>
    <mergeCell ref="B54:J54"/>
  </mergeCells>
  <printOptions/>
  <pageMargins left="0.75" right="0.75" top="1" bottom="0.85" header="0.5" footer="0.5"/>
  <pageSetup firstPageNumber="9" useFirstPageNumber="1" horizontalDpi="600" verticalDpi="600" orientation="portrait" scale="88" r:id="rId1"/>
  <headerFooter alignWithMargins="0">
    <oddFooter xml:space="preserve">&amp;CPage &amp;P </oddFoot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sheetPr codeName="Sheet64"/>
  <dimension ref="A1:I43"/>
  <sheetViews>
    <sheetView showGridLines="0" workbookViewId="0" topLeftCell="A14">
      <selection activeCell="A25" sqref="A25:E25"/>
    </sheetView>
  </sheetViews>
  <sheetFormatPr defaultColWidth="9.140625" defaultRowHeight="12.75"/>
  <cols>
    <col min="1" max="1" width="12.140625" style="347" customWidth="1"/>
    <col min="2" max="2" width="8.421875" style="347" customWidth="1"/>
    <col min="3" max="3" width="19.00390625" style="347" customWidth="1"/>
    <col min="4" max="4" width="12.8515625" style="347" customWidth="1"/>
    <col min="5" max="5" width="14.57421875" style="347" customWidth="1"/>
    <col min="6" max="6" width="13.140625" style="347" customWidth="1"/>
    <col min="7" max="7" width="23.28125" style="347" customWidth="1"/>
    <col min="8" max="16384" width="9.140625" style="347" customWidth="1"/>
  </cols>
  <sheetData>
    <row r="1" s="343" customFormat="1" ht="12.75">
      <c r="G1" s="344"/>
    </row>
    <row r="2" spans="1:7" s="346" customFormat="1" ht="15.75">
      <c r="A2" s="502" t="s">
        <v>227</v>
      </c>
      <c r="B2" s="502"/>
      <c r="C2" s="502"/>
      <c r="D2" s="502"/>
      <c r="E2" s="502"/>
      <c r="F2" s="502"/>
      <c r="G2" s="502"/>
    </row>
    <row r="3" spans="1:7" s="346" customFormat="1" ht="8.25" customHeight="1">
      <c r="A3" s="345"/>
      <c r="B3" s="345"/>
      <c r="C3" s="345"/>
      <c r="D3" s="345"/>
      <c r="E3" s="345"/>
      <c r="F3" s="345"/>
      <c r="G3" s="345"/>
    </row>
    <row r="4" spans="1:7" ht="18">
      <c r="A4" s="501" t="s">
        <v>216</v>
      </c>
      <c r="B4" s="501"/>
      <c r="C4" s="501"/>
      <c r="D4" s="501"/>
      <c r="E4" s="501"/>
      <c r="F4" s="501"/>
      <c r="G4" s="501"/>
    </row>
    <row r="7" spans="1:7" ht="35.25" customHeight="1">
      <c r="A7" s="505" t="s">
        <v>228</v>
      </c>
      <c r="B7" s="505"/>
      <c r="C7" s="505"/>
      <c r="D7" s="505"/>
      <c r="E7" s="505"/>
      <c r="F7" s="505"/>
      <c r="G7" s="505"/>
    </row>
    <row r="8" spans="1:7" s="349" customFormat="1" ht="7.5" customHeight="1">
      <c r="A8" s="348"/>
      <c r="B8" s="348"/>
      <c r="C8" s="348"/>
      <c r="D8" s="348"/>
      <c r="E8" s="509"/>
      <c r="F8" s="510"/>
      <c r="G8" s="511"/>
    </row>
    <row r="9" spans="1:7" s="351" customFormat="1" ht="55.5" customHeight="1">
      <c r="A9" s="350" t="s">
        <v>217</v>
      </c>
      <c r="B9" s="350" t="s">
        <v>218</v>
      </c>
      <c r="C9" s="350" t="s">
        <v>219</v>
      </c>
      <c r="D9" s="350" t="s">
        <v>518</v>
      </c>
      <c r="E9" s="507" t="s">
        <v>220</v>
      </c>
      <c r="F9" s="478"/>
      <c r="G9" s="508"/>
    </row>
    <row r="10" spans="1:7" ht="15" customHeight="1">
      <c r="A10" s="352"/>
      <c r="B10" s="352"/>
      <c r="C10" s="352"/>
      <c r="D10" s="352"/>
      <c r="E10" s="366"/>
      <c r="F10" s="368"/>
      <c r="G10" s="367"/>
    </row>
    <row r="11" spans="1:7" ht="15" customHeight="1">
      <c r="A11" s="352"/>
      <c r="B11" s="352"/>
      <c r="C11" s="352"/>
      <c r="D11" s="352"/>
      <c r="E11" s="366"/>
      <c r="F11" s="368"/>
      <c r="G11" s="367"/>
    </row>
    <row r="12" spans="1:7" ht="15" customHeight="1">
      <c r="A12" s="352"/>
      <c r="B12" s="352"/>
      <c r="C12" s="352"/>
      <c r="D12" s="352"/>
      <c r="E12" s="366"/>
      <c r="F12" s="368"/>
      <c r="G12" s="367"/>
    </row>
    <row r="13" spans="1:7" ht="15" customHeight="1">
      <c r="A13" s="352"/>
      <c r="B13" s="352"/>
      <c r="C13" s="352"/>
      <c r="D13" s="352"/>
      <c r="E13" s="366"/>
      <c r="F13" s="368"/>
      <c r="G13" s="367"/>
    </row>
    <row r="14" spans="1:7" ht="15" customHeight="1">
      <c r="A14" s="352"/>
      <c r="B14" s="352"/>
      <c r="C14" s="352"/>
      <c r="D14" s="352"/>
      <c r="E14" s="366"/>
      <c r="F14" s="368"/>
      <c r="G14" s="367"/>
    </row>
    <row r="15" spans="1:7" ht="15" customHeight="1">
      <c r="A15" s="352"/>
      <c r="B15" s="352"/>
      <c r="C15" s="352"/>
      <c r="D15" s="352"/>
      <c r="E15" s="366"/>
      <c r="F15" s="368"/>
      <c r="G15" s="367"/>
    </row>
    <row r="16" spans="1:7" ht="15" customHeight="1">
      <c r="A16" s="352"/>
      <c r="B16" s="352"/>
      <c r="C16" s="352"/>
      <c r="D16" s="352"/>
      <c r="E16" s="366"/>
      <c r="F16" s="368"/>
      <c r="G16" s="367"/>
    </row>
    <row r="17" spans="1:7" ht="15" customHeight="1">
      <c r="A17" s="352"/>
      <c r="B17" s="352"/>
      <c r="C17" s="352"/>
      <c r="D17" s="352"/>
      <c r="E17" s="366"/>
      <c r="F17" s="368"/>
      <c r="G17" s="367"/>
    </row>
    <row r="18" spans="1:7" ht="15" customHeight="1">
      <c r="A18" s="352"/>
      <c r="B18" s="352"/>
      <c r="C18" s="352"/>
      <c r="D18" s="352"/>
      <c r="E18" s="366"/>
      <c r="F18" s="368"/>
      <c r="G18" s="367"/>
    </row>
    <row r="19" spans="1:7" ht="15" customHeight="1">
      <c r="A19" s="352"/>
      <c r="B19" s="352"/>
      <c r="C19" s="352"/>
      <c r="D19" s="352"/>
      <c r="E19" s="366"/>
      <c r="F19" s="368"/>
      <c r="G19" s="367"/>
    </row>
    <row r="20" spans="1:7" ht="15" customHeight="1">
      <c r="A20" s="352"/>
      <c r="B20" s="352"/>
      <c r="C20" s="352"/>
      <c r="D20" s="352"/>
      <c r="E20" s="366"/>
      <c r="F20" s="368"/>
      <c r="G20" s="367"/>
    </row>
    <row r="21" spans="1:9" ht="15" customHeight="1">
      <c r="A21" s="352"/>
      <c r="B21" s="352"/>
      <c r="C21" s="352"/>
      <c r="D21" s="352"/>
      <c r="E21" s="366"/>
      <c r="F21" s="368"/>
      <c r="G21" s="367"/>
      <c r="I21" s="371"/>
    </row>
    <row r="22" spans="1:7" ht="15" customHeight="1">
      <c r="A22" s="352"/>
      <c r="B22" s="352"/>
      <c r="C22" s="352"/>
      <c r="D22" s="352"/>
      <c r="E22" s="366"/>
      <c r="F22" s="368"/>
      <c r="G22" s="367"/>
    </row>
    <row r="23" spans="1:6" ht="15" customHeight="1">
      <c r="A23" s="354" t="s">
        <v>221</v>
      </c>
      <c r="B23" s="355">
        <f>SUM(B10:B22)</f>
        <v>0</v>
      </c>
      <c r="C23" s="354"/>
      <c r="D23" s="355">
        <f>SUM(D10:D22)</f>
        <v>0</v>
      </c>
      <c r="E23" s="369"/>
      <c r="F23" s="370"/>
    </row>
    <row r="25" spans="1:7" ht="42" customHeight="1">
      <c r="A25" s="506" t="s">
        <v>226</v>
      </c>
      <c r="B25" s="506"/>
      <c r="C25" s="506"/>
      <c r="D25" s="506"/>
      <c r="E25" s="506"/>
      <c r="F25" s="503"/>
      <c r="G25" s="504"/>
    </row>
    <row r="26" spans="1:7" ht="42" customHeight="1">
      <c r="A26" s="350" t="s">
        <v>217</v>
      </c>
      <c r="B26" s="350" t="s">
        <v>218</v>
      </c>
      <c r="C26" s="350" t="s">
        <v>222</v>
      </c>
      <c r="D26" s="350" t="s">
        <v>223</v>
      </c>
      <c r="E26" s="350" t="s">
        <v>224</v>
      </c>
      <c r="F26" s="356"/>
      <c r="G26" s="357"/>
    </row>
    <row r="27" spans="1:7" ht="15" customHeight="1">
      <c r="A27" s="352"/>
      <c r="B27" s="352"/>
      <c r="C27" s="358"/>
      <c r="D27" s="359">
        <f>C27*B27</f>
        <v>0</v>
      </c>
      <c r="E27" s="353"/>
      <c r="F27" s="360"/>
      <c r="G27" s="360"/>
    </row>
    <row r="28" spans="1:5" ht="15" customHeight="1">
      <c r="A28" s="352"/>
      <c r="B28" s="352"/>
      <c r="C28" s="358"/>
      <c r="D28" s="359">
        <f>C28*B28</f>
        <v>0</v>
      </c>
      <c r="E28" s="353"/>
    </row>
    <row r="29" spans="1:5" ht="15" customHeight="1">
      <c r="A29" s="352"/>
      <c r="B29" s="352"/>
      <c r="C29" s="358"/>
      <c r="D29" s="359">
        <f>C29*B29</f>
        <v>0</v>
      </c>
      <c r="E29" s="353"/>
    </row>
    <row r="30" spans="1:4" ht="15" customHeight="1">
      <c r="A30" s="354" t="s">
        <v>221</v>
      </c>
      <c r="B30" s="355">
        <f>SUM(B27:B29)</f>
        <v>0</v>
      </c>
      <c r="C30" s="361" t="s">
        <v>225</v>
      </c>
      <c r="D30" s="359">
        <f>SUM(D27:D29)</f>
        <v>0</v>
      </c>
    </row>
    <row r="34" ht="13.5" customHeight="1"/>
    <row r="35" spans="4:5" ht="11.25">
      <c r="D35" s="500"/>
      <c r="E35" s="500"/>
    </row>
    <row r="43" spans="1:7" ht="12.75">
      <c r="A43" s="499"/>
      <c r="B43" s="499"/>
      <c r="C43" s="499"/>
      <c r="D43" s="499"/>
      <c r="E43" s="499"/>
      <c r="F43" s="499"/>
      <c r="G43" s="499"/>
    </row>
  </sheetData>
  <sheetProtection/>
  <mergeCells count="9">
    <mergeCell ref="A43:G43"/>
    <mergeCell ref="D35:E35"/>
    <mergeCell ref="A4:G4"/>
    <mergeCell ref="A2:G2"/>
    <mergeCell ref="F25:G25"/>
    <mergeCell ref="A7:G7"/>
    <mergeCell ref="A25:E25"/>
    <mergeCell ref="E9:G9"/>
    <mergeCell ref="E8:G8"/>
  </mergeCells>
  <dataValidations count="2">
    <dataValidation type="list" allowBlank="1" showInputMessage="1" showErrorMessage="1" sqref="C10:C22">
      <formula1>"20% AMI,25% AMI,30% AMI,35% AMI,40% AMI,45% AMI,50% AMI, 55% AMI, 60% AMI, None"</formula1>
    </dataValidation>
    <dataValidation type="list" allowBlank="1" showInputMessage="1" showErrorMessage="1" sqref="E27:E29">
      <formula1>"Yes, No"</formula1>
    </dataValidation>
  </dataValidations>
  <printOptions horizontalCentered="1"/>
  <pageMargins left="0.25" right="0.25" top="0.5" bottom="1" header="0.5" footer="0.5"/>
  <pageSetup firstPageNumber="12" useFirstPageNumber="1" horizontalDpi="600" verticalDpi="600" orientation="portrait" r:id="rId1"/>
  <headerFooter alignWithMargins="0">
    <oddFooter xml:space="preserve">&amp;CPage &amp;P </oddFooter>
  </headerFooter>
</worksheet>
</file>

<file path=xl/worksheets/sheet9.xml><?xml version="1.0" encoding="utf-8"?>
<worksheet xmlns="http://schemas.openxmlformats.org/spreadsheetml/2006/main" xmlns:r="http://schemas.openxmlformats.org/officeDocument/2006/relationships">
  <dimension ref="A1:J50"/>
  <sheetViews>
    <sheetView workbookViewId="0" topLeftCell="A1">
      <selection activeCell="A50" sqref="A50:J50"/>
    </sheetView>
  </sheetViews>
  <sheetFormatPr defaultColWidth="9.140625" defaultRowHeight="12.75"/>
  <cols>
    <col min="1" max="1" width="5.7109375" style="0" customWidth="1"/>
    <col min="3" max="3" width="8.00390625" style="0" customWidth="1"/>
    <col min="8" max="8" width="13.57421875" style="0" customWidth="1"/>
  </cols>
  <sheetData>
    <row r="1" spans="9:10" ht="12.75">
      <c r="I1" s="512"/>
      <c r="J1" s="512"/>
    </row>
    <row r="2" spans="1:10" ht="37.5">
      <c r="A2" s="396" t="s">
        <v>454</v>
      </c>
      <c r="B2" s="396"/>
      <c r="C2" s="396"/>
      <c r="D2" s="396"/>
      <c r="E2" s="396"/>
      <c r="F2" s="396"/>
      <c r="G2" s="396"/>
      <c r="H2" s="396"/>
      <c r="I2" s="396"/>
      <c r="J2" s="396"/>
    </row>
    <row r="3" ht="13.5" customHeight="1">
      <c r="A3" s="44"/>
    </row>
    <row r="4" spans="1:10" ht="15.75" customHeight="1">
      <c r="A4" s="513"/>
      <c r="B4" s="513"/>
      <c r="C4" s="513"/>
      <c r="D4" s="513"/>
      <c r="E4" s="513"/>
      <c r="F4" s="513"/>
      <c r="G4" s="513"/>
      <c r="H4" s="513"/>
      <c r="I4" s="513"/>
      <c r="J4" s="513"/>
    </row>
    <row r="5" ht="13.5" customHeight="1">
      <c r="A5" s="45"/>
    </row>
    <row r="6" ht="12.75">
      <c r="A6" s="35"/>
    </row>
    <row r="7" spans="3:5" ht="15.75">
      <c r="C7" s="46" t="s">
        <v>148</v>
      </c>
      <c r="E7" s="47"/>
    </row>
    <row r="8" spans="3:10" s="11" customFormat="1" ht="15.75" customHeight="1">
      <c r="C8" s="48" t="s">
        <v>154</v>
      </c>
      <c r="D8" s="417" t="s">
        <v>157</v>
      </c>
      <c r="E8" s="417"/>
      <c r="F8" s="417"/>
      <c r="G8" s="417"/>
      <c r="H8" s="417"/>
      <c r="I8" s="417"/>
      <c r="J8" s="417"/>
    </row>
    <row r="9" spans="3:10" ht="15.75" customHeight="1">
      <c r="C9" s="48" t="s">
        <v>155</v>
      </c>
      <c r="D9" s="417" t="s">
        <v>158</v>
      </c>
      <c r="E9" s="417"/>
      <c r="F9" s="417"/>
      <c r="G9" s="417"/>
      <c r="H9" s="417"/>
      <c r="I9" s="417"/>
      <c r="J9" s="417"/>
    </row>
    <row r="10" spans="1:10" ht="15.75" customHeight="1">
      <c r="A10" s="35"/>
      <c r="C10" s="48" t="s">
        <v>156</v>
      </c>
      <c r="D10" s="417" t="s">
        <v>160</v>
      </c>
      <c r="E10" s="417"/>
      <c r="F10" s="417"/>
      <c r="G10" s="417"/>
      <c r="H10" s="417"/>
      <c r="I10" s="417"/>
      <c r="J10" s="417"/>
    </row>
    <row r="11" spans="1:10" ht="15.75" customHeight="1">
      <c r="A11" s="35"/>
      <c r="C11" s="48" t="s">
        <v>159</v>
      </c>
      <c r="D11" s="417" t="s">
        <v>162</v>
      </c>
      <c r="E11" s="417"/>
      <c r="F11" s="417"/>
      <c r="G11" s="417"/>
      <c r="H11" s="417"/>
      <c r="I11" s="417"/>
      <c r="J11" s="417"/>
    </row>
    <row r="12" spans="1:10" ht="15.75" customHeight="1">
      <c r="A12" s="35"/>
      <c r="C12" s="48" t="s">
        <v>161</v>
      </c>
      <c r="D12" s="417" t="s">
        <v>165</v>
      </c>
      <c r="E12" s="417"/>
      <c r="F12" s="417"/>
      <c r="G12" s="417"/>
      <c r="H12" s="417"/>
      <c r="I12" s="417"/>
      <c r="J12" s="417"/>
    </row>
    <row r="13" spans="1:10" ht="15.75" customHeight="1">
      <c r="A13" s="35"/>
      <c r="C13" s="48" t="s">
        <v>163</v>
      </c>
      <c r="D13" s="417" t="s">
        <v>455</v>
      </c>
      <c r="E13" s="417"/>
      <c r="F13" s="417"/>
      <c r="G13" s="417"/>
      <c r="H13" s="417"/>
      <c r="I13" s="417"/>
      <c r="J13" s="417"/>
    </row>
    <row r="14" spans="1:10" ht="15.75" customHeight="1">
      <c r="A14" s="35"/>
      <c r="C14" s="48" t="s">
        <v>164</v>
      </c>
      <c r="D14" s="417" t="s">
        <v>456</v>
      </c>
      <c r="E14" s="417"/>
      <c r="F14" s="417"/>
      <c r="G14" s="417"/>
      <c r="H14" s="417"/>
      <c r="I14" s="417"/>
      <c r="J14" s="417"/>
    </row>
    <row r="15" spans="1:10" ht="15.75" customHeight="1">
      <c r="A15" s="35"/>
      <c r="C15" s="48" t="s">
        <v>166</v>
      </c>
      <c r="D15" s="417" t="s">
        <v>170</v>
      </c>
      <c r="E15" s="417"/>
      <c r="F15" s="417"/>
      <c r="G15" s="417"/>
      <c r="H15" s="417"/>
      <c r="I15" s="417"/>
      <c r="J15" s="417"/>
    </row>
    <row r="16" spans="1:10" ht="15.75" customHeight="1">
      <c r="A16" s="35"/>
      <c r="C16" s="48" t="s">
        <v>167</v>
      </c>
      <c r="D16" s="417" t="s">
        <v>172</v>
      </c>
      <c r="E16" s="417"/>
      <c r="F16" s="417"/>
      <c r="G16" s="417"/>
      <c r="H16" s="417"/>
      <c r="I16" s="417"/>
      <c r="J16" s="417"/>
    </row>
    <row r="17" spans="1:10" ht="15.75" customHeight="1">
      <c r="A17" s="35"/>
      <c r="C17" s="48" t="s">
        <v>169</v>
      </c>
      <c r="D17" s="417" t="s">
        <v>173</v>
      </c>
      <c r="E17" s="417"/>
      <c r="F17" s="417"/>
      <c r="G17" s="417"/>
      <c r="H17" s="417"/>
      <c r="I17" s="417"/>
      <c r="J17" s="417"/>
    </row>
    <row r="18" spans="1:10" ht="15.75" customHeight="1">
      <c r="A18" s="35"/>
      <c r="C18" s="48" t="s">
        <v>171</v>
      </c>
      <c r="D18" s="417" t="s">
        <v>174</v>
      </c>
      <c r="E18" s="417"/>
      <c r="F18" s="417"/>
      <c r="G18" s="417"/>
      <c r="H18" s="417"/>
      <c r="I18" s="417"/>
      <c r="J18" s="417"/>
    </row>
    <row r="50" spans="1:10" ht="12.75">
      <c r="A50" s="416"/>
      <c r="B50" s="416"/>
      <c r="C50" s="416"/>
      <c r="D50" s="416"/>
      <c r="E50" s="416"/>
      <c r="F50" s="416"/>
      <c r="G50" s="416"/>
      <c r="H50" s="416"/>
      <c r="I50" s="416"/>
      <c r="J50" s="416"/>
    </row>
  </sheetData>
  <mergeCells count="15">
    <mergeCell ref="A50:J50"/>
    <mergeCell ref="D18:J18"/>
    <mergeCell ref="D8:J8"/>
    <mergeCell ref="D9:J9"/>
    <mergeCell ref="D10:J10"/>
    <mergeCell ref="D11:J11"/>
    <mergeCell ref="D14:J14"/>
    <mergeCell ref="D15:J15"/>
    <mergeCell ref="D16:J16"/>
    <mergeCell ref="D17:J17"/>
    <mergeCell ref="I1:J1"/>
    <mergeCell ref="D12:J12"/>
    <mergeCell ref="D13:J13"/>
    <mergeCell ref="A2:J2"/>
    <mergeCell ref="A4:J4"/>
  </mergeCells>
  <printOptions/>
  <pageMargins left="0.75" right="0.25" top="0.75" bottom="0.75" header="0.5" footer="0.5"/>
  <pageSetup firstPageNumber="13" useFirstPageNumber="1" horizontalDpi="600" verticalDpi="600" orientation="portrait" r:id="rId1"/>
  <headerFooter alignWithMargins="0">
    <oddFooter xml:space="preserve">&amp;CPage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California Housing Finance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Starbuck</dc:creator>
  <cp:keywords/>
  <dc:description/>
  <cp:lastModifiedBy>sjeffers</cp:lastModifiedBy>
  <cp:lastPrinted>2008-05-08T17:41:24Z</cp:lastPrinted>
  <dcterms:created xsi:type="dcterms:W3CDTF">2005-01-12T19:18:16Z</dcterms:created>
  <dcterms:modified xsi:type="dcterms:W3CDTF">2010-05-19T22:45:00Z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