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2640" yWindow="645" windowWidth="21600" windowHeight="14955"/>
  </bookViews>
  <sheets>
    <sheet name="HOME Factor State Objectives" sheetId="5" r:id="rId1"/>
  </sheets>
  <externalReferences>
    <externalReference r:id="rId2"/>
  </externalReferences>
  <definedNames>
    <definedName name="Funding" localSheetId="0" hidden="1">{"Sources and Uses - Construction",#N/A,FALSE,"Construction S &amp; U"}</definedName>
    <definedName name="Funding" hidden="1">{"Sources and Uses - Construction",#N/A,FALSE,"Construction S &amp; U"}</definedName>
    <definedName name="FundingX" hidden="1">{"Sources and Uses - Construction",#N/A,FALSE,"Construction S &amp; U"}</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hidden="1">{"Cash Flow",#N/A,FALSE,"Cash Flow"}</definedName>
    <definedName name="_xlnm.Print_Area" localSheetId="0">'HOME Factor State Objectives'!$A$1:$AL$76</definedName>
    <definedName name="Sample" localSheetId="0" hidden="1">{"Operating Budget Detail",#N/A,FALSE,"Operations"}</definedName>
    <definedName name="Sample" hidden="1">{"Operating Budget Detail",#N/A,FALSE,"Operations"}</definedName>
    <definedName name="SampleX" hidden="1">{"Operating Budget Detail",#N/A,FALSE,"Operations"}</definedName>
    <definedName name="SD_Dropdown_148_Name" hidden="1">[1]SD_Dropdowns!$C$2:$C$41</definedName>
    <definedName name="SD_Dropdown_152_Name" hidden="1">[1]SD_Dropdowns!$G$2:$G$53</definedName>
    <definedName name="SD_Dropdown_7_Name" hidden="1">[1]SD_Dropdowns!$E$2:$E$82</definedName>
    <definedName name="SD_Dropdown_86_Name" hidden="1">[1]SD_Dropdowns!$A$2:$A$53</definedName>
    <definedName name="wrn.Board._.Commitment._.Package."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localSheetId="0" hidden="1">{"Cash Flow",#N/A,FALSE,"Cash Flow"}</definedName>
    <definedName name="wrn.Cash._.Flow." hidden="1">{"Cash Flow",#N/A,FALSE,"Cash Flow"}</definedName>
    <definedName name="wrn.Cash._.Flow._1" hidden="1">{"Cash Flow",#N/A,FALSE,"Cash Flow"}</definedName>
    <definedName name="wrn.Cash._.Flow.X" hidden="1">{"Cash Flow",#N/A,FALSE,"Cash Flow"}</definedName>
    <definedName name="wrn.Construction._.Draws." localSheetId="0" hidden="1">{"Construction Draws",#N/A,FALSE,"Hard Cost Breakdown";"Hard Cost Disbursement Summary",#N/A,FALSE,"Hard Cost Breakdown"}</definedName>
    <definedName name="wrn.Construction._.Draws."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localSheetId="0" hidden="1">{"Sources and Uses - Construction",#N/A,FALSE,"Construction S &amp; U"}</definedName>
    <definedName name="wrn.Construction._.Sources._.and._.Uses." hidden="1">{"Sources and Uses - Construction",#N/A,FALSE,"Construction S &amp; U"}</definedName>
    <definedName name="wrn.Construction._.Sources._.and._.Uses._1" hidden="1">{"Sources and Uses - Construction",#N/A,FALSE,"Construction S &amp; U"}</definedName>
    <definedName name="wrn.Exhibit._.D._.to._.Constr.._.Loan._.Agmt." localSheetId="0" hidden="1">{"Construction Sources &amp; Uses Ex. D",#N/A,FALSE,"Construction S &amp; U"}</definedName>
    <definedName name="wrn.Exhibit._.D._.to._.Constr.._.Loan._.Agmt." hidden="1">{"Construction Sources &amp; Uses Ex. D",#N/A,FALSE,"Construction S &amp; U"}</definedName>
    <definedName name="wrn.Exhibit._.D._.to._.Constr.._.Loan._.Agmt._1" hidden="1">{"Construction Sources &amp; Uses Ex. D",#N/A,FALSE,"Construction S &amp; U"}</definedName>
    <definedName name="wrn.Input._.Information." localSheetId="0" hidden="1">{"Input Pages 1 and 2",#N/A,FALSE,"Input";"Input Pages 3 and 4",#N/A,FALSE,"Input"}</definedName>
    <definedName name="wrn.Input._.Information." hidden="1">{"Input Pages 1 and 2",#N/A,FALSE,"Input";"Input Pages 3 and 4",#N/A,FALSE,"Input"}</definedName>
    <definedName name="wrn.Input._.Information._1" hidden="1">{"Input Pages 1 and 2",#N/A,FALSE,"Input";"Input Pages 3 and 4",#N/A,FALSE,"Input"}</definedName>
    <definedName name="wrn.Operating._.Budget." localSheetId="0" hidden="1">{"Operating Budget Detail",#N/A,FALSE,"Operations"}</definedName>
    <definedName name="wrn.Operating._.Budget." hidden="1">{"Operating Budget Detail",#N/A,FALSE,"Operations"}</definedName>
    <definedName name="wrn.Operating._.Budget._1" hidden="1">{"Operating Budget Detail",#N/A,FALSE,"Operations"}</definedName>
    <definedName name="wrn.Perm._.Sources._.and._.Uses." localSheetId="0" hidden="1">{"Sources and Uses with Eligible Basis",#N/A,FALSE,"Sources &amp; Uses";"Disbursement Schedule",#N/A,FALSE,"Sources &amp; Uses"}</definedName>
    <definedName name="wrn.Perm._.Sources._.and._.Uses."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localSheetId="0" hidden="1">{"Rent Calcs - all rents and two subsidies",#N/A,FALSE,"Rent Calcs";"Income Limits and Maximum Rents",#N/A,FALSE,"Rent Calcs"}</definedName>
    <definedName name="wrn.Rent._.Calcs."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localSheetId="0"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ources._.and._.Uses." localSheetId="0" hidden="1">{"Sources and Uses",#N/A,FALSE,"Sources &amp; Uses";"Construction Sources &amp; Uses Ex. D",#N/A,FALSE,"Sources &amp; Uses"}</definedName>
    <definedName name="wrn.Sources._.and._.Uses."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localSheetId="0" hidden="1">{"Subsidy",#N/A,FALSE,"Subisdy"}</definedName>
    <definedName name="wrn.Subsidy._.Costs._.to._.CalHFA." hidden="1">{"Subsidy",#N/A,FALSE,"Subisdy"}</definedName>
    <definedName name="wrn.Subsidy._.Costs._.to._.CalHFA._1" hidden="1">{"Subsidy",#N/A,FALSE,"Subisdy"}</definedName>
    <definedName name="wrn.TEFRA._.INFO." localSheetId="0" hidden="1">{"TEFRA INFO",#N/A,FALSE,"Input"}</definedName>
    <definedName name="wrn.TEFRA._.INFO." hidden="1">{"TEFRA INFO",#N/A,FALSE,"Input"}</definedName>
    <definedName name="wrn.TEFRA._.INFO._1" hidden="1">{"TEFRA INFO",#N/A,FALSE,"Input"}</definedName>
    <definedName name="wrn.Underwriting._.View." localSheetId="0"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57" i="5" l="1"/>
  <c r="L64" i="5"/>
  <c r="L70" i="5"/>
  <c r="AK9" i="5" l="1"/>
  <c r="AK6" i="5" l="1"/>
  <c r="AK5" i="5"/>
  <c r="AK4" i="5" l="1"/>
  <c r="L71" i="5" s="1"/>
</calcChain>
</file>

<file path=xl/sharedStrings.xml><?xml version="1.0" encoding="utf-8"?>
<sst xmlns="http://schemas.openxmlformats.org/spreadsheetml/2006/main" count="89" uniqueCount="70">
  <si>
    <t>HUD 811</t>
  </si>
  <si>
    <t>HUD Supportive Housing Program</t>
  </si>
  <si>
    <t>State Mental Health Services Act (MHSA)</t>
  </si>
  <si>
    <t>Housing for a Healthy California Program</t>
  </si>
  <si>
    <t xml:space="preserve">Multifamily Housing Program. </t>
  </si>
  <si>
    <t>Project-based rental assistance - MHSA</t>
  </si>
  <si>
    <t>Project-based rental assistance - HUD-VASH</t>
  </si>
  <si>
    <t>None</t>
  </si>
  <si>
    <t>HOME Program Factor: State Objectives</t>
  </si>
  <si>
    <t>Sub-factor  #1: Expenditure Rates - 90 Points</t>
  </si>
  <si>
    <t>Sub-factor #2: Access to Opportunity and Homelessness - 110 Points</t>
  </si>
  <si>
    <t xml:space="preserve">Applicants that have higher expenditure rates (i.e., expenditure rates of 55 percent and above) for all 2014-2016 HOME Program Activities contracts shall receive state objective points by selecting either (1) or (2) below: 
</t>
  </si>
  <si>
    <t>Describe Action, Milestones and Estimated Completion Date for Pending and Planned Actions</t>
  </si>
  <si>
    <t xml:space="preserve">The Department may award 110 State Objective points to applicants that address the below criteria.  For this HOME NOFA, the Department modified its State Objective criteria and scoring to include access to opportunity and efforts to address homelessness. These points will be awarded to applicants with local governments that have 1) identified in the Access to Opportunity strategies at least one activity in each of the three categories: Outreach and Engagement, Prioritize and Diversify Investment and Encourage Housing Choices in Higher Opportunity Neighborhoods. AND 2) either applied for tenant-based rental assistance (TBRA), or has identified in the Homelessness strategies at least one action in each of the following three areas: Zoning and Land Use, Funding, and Data Outreach and Coordination. Developer/CHDO applicants may document actions by a local government completing and certifying this form in any area they are authorized to operate in. The following provides the criteria for which access to opportunity and homelessness objectives will be evaluated.  In order for applicants to receive State Objective Points for HOME programs, please complete and submit the HOME State Objective Criteria and Scoring form with the application. </t>
  </si>
  <si>
    <r>
      <t xml:space="preserve">ACCESS TO OPPORTUNITY CRITERIA:  </t>
    </r>
    <r>
      <rPr>
        <sz val="9"/>
        <color theme="1"/>
        <rFont val="Arial"/>
        <family val="2"/>
      </rPr>
      <t>State Objective Points may be awarded for completed, pending or planned actions to promote access to opportunity for lower income households.   HCD may award points to an applicant where the local government has certified actions in creating more equitable and integrated neighborhoods.  Developer/CHDO applicants may document actions by local governments completing and certifying this form in any area they are authorized to operate in.</t>
    </r>
  </si>
  <si>
    <t>Local government or developer/CHDO, where appropriate, ensures language access (e.g., translation, interpretation and multi-lingual staff) in needed languages in materials and at meetings</t>
  </si>
  <si>
    <t>Seek or utilize funding or support strategies to facilitate leadership development (improving capacity to engage in local decision-making) in neighborhoods of concentrated poverty</t>
  </si>
  <si>
    <t>Actively recruit residents from neighborhoods of concentrated poverty to serve or participate in boards, committees and other local government bodies</t>
  </si>
  <si>
    <t>Developer/CHDO engages in hiring practices that affirmatively recruit diverse and multi-lingual staff</t>
  </si>
  <si>
    <t>Local government or developer/CHDO provides training for staff, elected officials and appointees on issues of disparity, structural racism, and inequality</t>
  </si>
  <si>
    <t>Meetings are conducted at suitable times, accessible to people with disabilities and public transit and with resources allocated for food, childcare, interpretation, and translation services</t>
  </si>
  <si>
    <t>Other (describe how this meets subarea objective)</t>
  </si>
  <si>
    <t xml:space="preserve">Actively seek a variety of funding opportunities for neighborhoods of concentrated poverty such as rehabilitation, parks, transit and active transportation </t>
  </si>
  <si>
    <t>Develop a proactive code enforcement program  that targets areas of concentrated rehabilitation needs, results in repairs and mitigates potential cost, displacement and relocation impacts on residents</t>
  </si>
  <si>
    <t>Dedicate or seek funding to prioritize basic infrastructure improvements (e.g., water, sewer) in disadvantaged communities while mitigating displacement and increased costs to vulnerable populations (e.g., seniors, persons with disabilities and farmworkers)</t>
  </si>
  <si>
    <t>Target acquisition and rehabilitation to vacant and blighted properties in neighborhoods of concentrated poverty</t>
  </si>
  <si>
    <t>Collaborate with high performing school districts to promote a diversity of students and staff to serve lower income students</t>
  </si>
  <si>
    <t>Affirmatively market or take other actions to promote use of housing choice vouchers in high opportunity areas</t>
  </si>
  <si>
    <t>Rezone higher density sites in areas of high opportunity</t>
  </si>
  <si>
    <t>Utilize land use, zoning and development standards to address barriers to housing choices in high opportunity areas such as ADU ordinances, minimum lot sizes and transit availability</t>
  </si>
  <si>
    <t>Target housing creation or mixed income strategies (e.g., funding, incentives, policies and programs, density bonuses, land banks, housing trust funds) and market opportunities in all parts of the community</t>
  </si>
  <si>
    <t xml:space="preserve">Other (describe how this meets subarea objective):
</t>
  </si>
  <si>
    <t>I certify under penalty of perjury that all of the information contained in this HOME STATE OBJECTIVE CRITERIA AND SCORING FORM (including all supporting documentation) is true and correct. I understand and acknowledge that making false statements on this document, including any documents submitted in support of it, is a crime under federal and California state laws, which may result in criminal prosecution.</t>
  </si>
  <si>
    <r>
      <rPr>
        <b/>
        <sz val="12"/>
        <color theme="1"/>
        <rFont val="Arial"/>
        <family val="2"/>
      </rPr>
      <t xml:space="preserve">Outreach and Engagement </t>
    </r>
    <r>
      <rPr>
        <b/>
        <sz val="9"/>
        <color theme="1"/>
        <rFont val="Arial"/>
        <family val="2"/>
      </rPr>
      <t xml:space="preserve">- </t>
    </r>
    <r>
      <rPr>
        <sz val="9"/>
        <color theme="1"/>
        <rFont val="Arial"/>
        <family val="2"/>
      </rPr>
      <t>Specific and diligent steps to involve a demographically representative cross-section of community members from neighborhoods of concentrated poverty in decision-making processes and program outcomes.</t>
    </r>
  </si>
  <si>
    <r>
      <rPr>
        <b/>
        <sz val="12"/>
        <color theme="1"/>
        <rFont val="Arial"/>
        <family val="2"/>
      </rPr>
      <t>Prioritize and Diversify</t>
    </r>
    <r>
      <rPr>
        <b/>
        <sz val="9"/>
        <color theme="1"/>
        <rFont val="Arial"/>
        <family val="2"/>
      </rPr>
      <t xml:space="preserve"> Investment to Transform Racially and Ethnically Concentrated Areas of Poverty into Areas of Opportunity without Displacement– </t>
    </r>
    <r>
      <rPr>
        <sz val="9"/>
        <color theme="1"/>
        <rFont val="Arial"/>
        <family val="2"/>
      </rPr>
      <t>Seek or utilize a variety of investment types (e.g., rehabilitation, parks, active transportation, infrastructure) that do not result in displacement in neighborhoods of concentrated poverty.</t>
    </r>
  </si>
  <si>
    <r>
      <rPr>
        <b/>
        <sz val="12"/>
        <color theme="1"/>
        <rFont val="Arial"/>
        <family val="2"/>
      </rPr>
      <t>Encourage Housing Choices in Higher Opportunity Neighborhoods -</t>
    </r>
    <r>
      <rPr>
        <b/>
        <sz val="9"/>
        <color theme="1"/>
        <rFont val="Arial"/>
        <family val="2"/>
      </rPr>
      <t xml:space="preserve"> </t>
    </r>
    <r>
      <rPr>
        <sz val="9"/>
        <color theme="1"/>
        <rFont val="Arial"/>
        <family val="2"/>
      </rPr>
      <t xml:space="preserve">Seek or use incentives and mechanisms or approaches to eliminate barriers and promote affordable development in higher opportunity areas such as project siting, zoning and marketing to locate a variety of housing choices, including housing affordable to lower income households.  </t>
    </r>
  </si>
  <si>
    <t xml:space="preserve">Action       </t>
  </si>
  <si>
    <t>Access to Opportunity                                                                                     Outreach and Engagement</t>
  </si>
  <si>
    <t>Completed, Pending, Planned</t>
  </si>
  <si>
    <t xml:space="preserve">Access to Opportunity                                    Prioritize and Diversify </t>
  </si>
  <si>
    <t>Action</t>
  </si>
  <si>
    <t>Access to Opportunity                                    Encourage Housing Choices in Higher Opportunity Neighborhoods</t>
  </si>
  <si>
    <r>
      <rPr>
        <b/>
        <sz val="10"/>
        <color theme="1"/>
        <rFont val="Arial"/>
        <family val="2"/>
      </rPr>
      <t xml:space="preserve">PERSONS EXPERIENCING HOMELESSNESS CRITERIA: </t>
    </r>
    <r>
      <rPr>
        <sz val="10"/>
        <color theme="1"/>
        <rFont val="Arial"/>
        <family val="2"/>
      </rPr>
      <t xml:space="preserve">  State Objective Points shall be awarded for completed, pending or planned housing first actions, including policies to streamline program implementation for people experiencing homelessness and other at risk populations facing additional barriers to obtaining housing.
HCD may award points to an applicant where the local government has certified actions to identify opportunities to reduce the prevalence of homelessness and provide services to meet the challenges of serving this vulnerable population.  Developer/CHDO applicants may document actions by local governments completing and certifying this form in any area they are authorized to operate in. 
</t>
    </r>
  </si>
  <si>
    <r>
      <t xml:space="preserve">Zoning and Land Use </t>
    </r>
    <r>
      <rPr>
        <sz val="10"/>
        <color theme="1"/>
        <rFont val="Arial"/>
        <family val="2"/>
      </rPr>
      <t xml:space="preserve">- Utilizing zoning and land use strategies to encourage housing for those experiencing homelessness such as permit streamlining, fees and incentives and concessions beyond state density bonus law (Government Code Section 65915).  </t>
    </r>
  </si>
  <si>
    <r>
      <rPr>
        <b/>
        <sz val="10"/>
        <color theme="1"/>
        <rFont val="Arial"/>
        <family val="2"/>
      </rPr>
      <t>Funding</t>
    </r>
    <r>
      <rPr>
        <sz val="10"/>
        <color theme="1"/>
        <rFont val="Arial"/>
        <family val="2"/>
      </rPr>
      <t xml:space="preserve"> – Seeking and utilizing funding to integrate housing first approaches, including rapid re-housing and priority tenant selection in housing development.  </t>
    </r>
  </si>
  <si>
    <r>
      <rPr>
        <b/>
        <sz val="10"/>
        <color theme="1"/>
        <rFont val="Arial"/>
        <family val="2"/>
      </rPr>
      <t xml:space="preserve">Data, Outreach and Coordination </t>
    </r>
    <r>
      <rPr>
        <sz val="10"/>
        <color theme="1"/>
        <rFont val="Arial"/>
        <family val="2"/>
      </rPr>
      <t xml:space="preserve">– Efforts to better engage people experiencing homelessness such as consistent data and coordinating efforts with Continuums of Care.  </t>
    </r>
    <r>
      <rPr>
        <b/>
        <sz val="12"/>
        <color theme="1"/>
        <rFont val="Arial"/>
        <family val="2"/>
      </rPr>
      <t xml:space="preserve"> </t>
    </r>
  </si>
  <si>
    <t xml:space="preserve">Homelessness                                                                     Zoning and Land Use                        </t>
  </si>
  <si>
    <t>Permit streamlining for transitional and supportive housing (e.g., non-discretionary, priority processing)</t>
  </si>
  <si>
    <t>California Environmental Quality Act (CEQA) streamlining or exemption for transitional and supportive housing</t>
  </si>
  <si>
    <t>Fee waivers or deferrals</t>
  </si>
  <si>
    <t>Incentives and concessions beyond State Density Bonus Law (Government Code Section 65915)</t>
  </si>
  <si>
    <t xml:space="preserve">Homelessness                                                                     Funding                    </t>
  </si>
  <si>
    <t>Implementing housing first practices consistent with the core components of Welfare and Institutional Code Section 8255(b)</t>
  </si>
  <si>
    <t>Rapid – re-housing or housing subsidies to households experiencing homelessness including tenant based assistance</t>
  </si>
  <si>
    <t>Utilizing coordinated entry or assessment for tenant referral maintained by the Continuum of Care to provide priority in new development or rehabilitation of housing for persons experiencing homelessness</t>
  </si>
  <si>
    <t>Commitment of Housing Choice (section 8) vouchers to those that are homeless, or commitment to project base a certain number of vouchers for permanent supportive housing</t>
  </si>
  <si>
    <t xml:space="preserve">Homelessness                                                                     Data, Outreach and Coordination              </t>
  </si>
  <si>
    <t>Documenting outcomes utilizing systems such as Homeless Management Information Systems (HMIS)</t>
  </si>
  <si>
    <t xml:space="preserve">Coordinating outreach and service strategies with the Continuum of Care </t>
  </si>
  <si>
    <t>Local government has adopted a comprehensive plan around homelessness and regularly meets in some capacity to insure implementation such as a  local interagency council or task force on homelessness</t>
  </si>
  <si>
    <t>State Objective Point Total                                              Sub-factor #1 and #2</t>
  </si>
  <si>
    <t>Are you applying for Tenant-Based Rental Assistance (TBRA) in 2019?</t>
  </si>
  <si>
    <t>Local government or developer/CHDO, where appropriate, engages in campaign or other approach to combat NIMBYism</t>
  </si>
  <si>
    <t>Expenditure rates will be calculated in accordance with the "Expended Funds" definition in Section II.A of this NOFA</t>
  </si>
  <si>
    <t xml:space="preserve">                    (1)   Is applicants expenditure rate at or above 60 percent?           (90 points)                                                                                                              </t>
  </si>
  <si>
    <t xml:space="preserve">                    (2)   Is Expenditure rate between 55 percent to 59.99 percent?     (60 points)</t>
  </si>
  <si>
    <t xml:space="preserve">Certifying Official's Name (Print)
</t>
  </si>
  <si>
    <t>Title</t>
  </si>
  <si>
    <t>Date</t>
  </si>
  <si>
    <t>Certifying Official’s Signature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</si>
</sst>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m/d/yy;@"/>
  </numFmts>
  <fonts count="16" x14ac:knownFonts="1">
    <font>
      <sz val="11"/>
      <color theme="1"/>
      <name val="Calibri"/>
      <family val="2"/>
      <scheme val="minor"/>
    </font>
    <font>
      <b/>
      <sz val="12"/>
      <color theme="1"/>
      <name val="Arial"/>
      <family val="2"/>
    </font>
    <font>
      <sz val="11"/>
      <color theme="1"/>
      <name val="Arial"/>
      <family val="2"/>
    </font>
    <font>
      <sz val="10"/>
      <name val="Arial"/>
      <family val="2"/>
    </font>
    <font>
      <b/>
      <sz val="12"/>
      <name val="Arial"/>
      <family val="2"/>
    </font>
    <font>
      <sz val="11"/>
      <name val="Arial"/>
      <family val="2"/>
    </font>
    <font>
      <b/>
      <i/>
      <sz val="11"/>
      <name val="Arial"/>
      <family val="2"/>
    </font>
    <font>
      <b/>
      <sz val="11"/>
      <color theme="1"/>
      <name val="Arial"/>
      <family val="2"/>
    </font>
    <font>
      <b/>
      <i/>
      <sz val="9"/>
      <name val="Arial"/>
      <family val="2"/>
    </font>
    <font>
      <b/>
      <i/>
      <sz val="9"/>
      <color indexed="9"/>
      <name val="Arial"/>
      <family val="2"/>
    </font>
    <font>
      <b/>
      <sz val="14"/>
      <color rgb="FF3333FF"/>
      <name val="Arial"/>
      <family val="2"/>
    </font>
    <font>
      <sz val="10"/>
      <color theme="1"/>
      <name val="Arial"/>
      <family val="2"/>
    </font>
    <font>
      <b/>
      <sz val="10"/>
      <color theme="1"/>
      <name val="Arial"/>
      <family val="2"/>
    </font>
    <font>
      <b/>
      <sz val="9"/>
      <color theme="1"/>
      <name val="Arial"/>
      <family val="2"/>
    </font>
    <font>
      <sz val="9"/>
      <color theme="1"/>
      <name val="Arial"/>
      <family val="2"/>
    </font>
    <font>
      <sz val="12"/>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rgb="FFCCECFF"/>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auto="1"/>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s>
  <cellStyleXfs count="14">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6" fillId="0" borderId="0" applyNumberFormat="0" applyBorder="0"/>
    <xf numFmtId="0" fontId="8" fillId="0" borderId="0" applyBorder="0" applyAlignment="0"/>
    <xf numFmtId="0" fontId="9" fillId="0" borderId="0" applyFill="0" applyBorder="0" applyAlignment="0"/>
    <xf numFmtId="0" fontId="5" fillId="0" borderId="0" applyNumberFormat="0" applyFill="0" applyBorder="0">
      <alignment horizontal="left"/>
    </xf>
    <xf numFmtId="0" fontId="2" fillId="0" borderId="0">
      <alignment horizontal="left" vertical="center"/>
    </xf>
    <xf numFmtId="0" fontId="7" fillId="3" borderId="2">
      <alignment horizontal="left" vertical="center" wrapText="1"/>
    </xf>
    <xf numFmtId="0" fontId="2" fillId="3" borderId="2">
      <alignment horizontal="left" vertical="center" wrapText="1"/>
    </xf>
    <xf numFmtId="0" fontId="1" fillId="0" borderId="0" applyNumberFormat="0" applyFill="0" applyBorder="0" applyProtection="0">
      <alignment horizontal="center" vertical="center"/>
    </xf>
    <xf numFmtId="0" fontId="2" fillId="4" borderId="2" applyNumberFormat="0">
      <alignment horizontal="left" vertical="top" wrapText="1"/>
      <protection locked="0"/>
    </xf>
    <xf numFmtId="0" fontId="3" fillId="0" borderId="0"/>
  </cellStyleXfs>
  <cellXfs count="213">
    <xf numFmtId="0" fontId="0" fillId="0" borderId="0" xfId="0"/>
    <xf numFmtId="0" fontId="5" fillId="0" borderId="0" xfId="8" applyFont="1" applyProtection="1">
      <alignment horizontal="left" vertical="center"/>
    </xf>
    <xf numFmtId="0" fontId="11" fillId="0" borderId="0" xfId="8" applyFont="1" applyProtection="1">
      <alignment horizontal="left" vertical="center"/>
    </xf>
    <xf numFmtId="0" fontId="2" fillId="0" borderId="0" xfId="8" applyFont="1" applyProtection="1">
      <alignment horizontal="left" vertical="center"/>
    </xf>
    <xf numFmtId="0" fontId="13" fillId="6" borderId="16" xfId="10" applyFont="1" applyFill="1" applyBorder="1" applyAlignment="1" applyProtection="1">
      <alignment horizontal="left" vertical="center" wrapText="1"/>
    </xf>
    <xf numFmtId="0" fontId="13" fillId="6" borderId="17" xfId="10" applyFont="1" applyFill="1" applyBorder="1" applyAlignment="1" applyProtection="1">
      <alignment horizontal="left" vertical="center" wrapText="1"/>
    </xf>
    <xf numFmtId="0" fontId="7" fillId="6" borderId="17" xfId="10" applyFont="1" applyFill="1" applyBorder="1" applyAlignment="1" applyProtection="1">
      <alignment horizontal="center" vertical="center" wrapText="1"/>
    </xf>
    <xf numFmtId="0" fontId="7" fillId="6" borderId="18" xfId="10" applyFont="1" applyFill="1" applyBorder="1" applyAlignment="1" applyProtection="1">
      <alignment horizontal="center" vertical="center" wrapText="1"/>
    </xf>
    <xf numFmtId="0" fontId="11" fillId="0" borderId="0" xfId="8" applyFont="1" applyAlignment="1" applyProtection="1">
      <alignment horizontal="center" vertical="center"/>
    </xf>
    <xf numFmtId="0" fontId="2" fillId="0" borderId="0" xfId="0" applyFont="1" applyProtection="1"/>
    <xf numFmtId="0" fontId="2" fillId="0" borderId="0" xfId="0" applyFont="1" applyAlignment="1" applyProtection="1">
      <alignment vertical="center"/>
    </xf>
    <xf numFmtId="0" fontId="2" fillId="0" borderId="0" xfId="0" applyFont="1" applyFill="1" applyBorder="1" applyProtection="1"/>
    <xf numFmtId="0" fontId="2" fillId="0" borderId="0" xfId="0" applyFont="1" applyFill="1" applyBorder="1" applyAlignment="1" applyProtection="1">
      <alignment vertical="center"/>
    </xf>
    <xf numFmtId="0" fontId="2" fillId="8" borderId="6" xfId="0" applyFont="1" applyFill="1" applyBorder="1" applyProtection="1"/>
    <xf numFmtId="0" fontId="5" fillId="5" borderId="36" xfId="13" applyFont="1" applyFill="1" applyBorder="1" applyAlignment="1">
      <alignment vertical="center" wrapText="1"/>
    </xf>
    <xf numFmtId="0" fontId="15" fillId="5" borderId="36" xfId="13" applyFont="1" applyFill="1" applyBorder="1" applyAlignment="1">
      <alignment horizontal="center"/>
    </xf>
    <xf numFmtId="0" fontId="15" fillId="5" borderId="36" xfId="13" applyFont="1" applyFill="1" applyBorder="1"/>
    <xf numFmtId="0" fontId="2" fillId="0" borderId="0" xfId="0" applyFont="1" applyAlignment="1">
      <alignment vertical="top"/>
    </xf>
    <xf numFmtId="0" fontId="2" fillId="0" borderId="0" xfId="10" applyFont="1" applyFill="1" applyBorder="1" applyAlignment="1" applyProtection="1">
      <alignment horizontal="left" vertical="center" wrapText="1"/>
    </xf>
    <xf numFmtId="0" fontId="11" fillId="0" borderId="0" xfId="8" applyFont="1" applyFill="1" applyProtection="1">
      <alignment horizontal="left" vertical="center"/>
    </xf>
    <xf numFmtId="0" fontId="2" fillId="0" borderId="0" xfId="8" applyFont="1" applyFill="1" applyProtection="1">
      <alignment horizontal="left" vertical="center"/>
    </xf>
    <xf numFmtId="0" fontId="11" fillId="6" borderId="19" xfId="10" applyFont="1" applyFill="1" applyBorder="1" applyAlignment="1" applyProtection="1">
      <alignment horizontal="left" vertical="center" wrapText="1"/>
    </xf>
    <xf numFmtId="0" fontId="11" fillId="6" borderId="0" xfId="10" applyFont="1" applyFill="1" applyBorder="1" applyAlignment="1" applyProtection="1">
      <alignment horizontal="left" vertical="center" wrapText="1"/>
    </xf>
    <xf numFmtId="0" fontId="11" fillId="6" borderId="27" xfId="10" applyFont="1" applyFill="1" applyBorder="1" applyAlignment="1" applyProtection="1">
      <alignment horizontal="left" vertical="center" wrapText="1"/>
    </xf>
    <xf numFmtId="0" fontId="2" fillId="0" borderId="1" xfId="10" applyFont="1" applyFill="1" applyBorder="1" applyAlignment="1" applyProtection="1">
      <alignment horizontal="left" vertical="center" wrapText="1"/>
    </xf>
    <xf numFmtId="0" fontId="2" fillId="0" borderId="14" xfId="10" applyFont="1" applyFill="1" applyBorder="1" applyAlignment="1" applyProtection="1">
      <alignment horizontal="left" vertical="center" wrapText="1"/>
    </xf>
    <xf numFmtId="0" fontId="2" fillId="0" borderId="10" xfId="10" applyFont="1" applyFill="1" applyBorder="1" applyAlignment="1" applyProtection="1">
      <alignment horizontal="left" vertical="center" wrapText="1"/>
    </xf>
    <xf numFmtId="0" fontId="3" fillId="0" borderId="1" xfId="13" applyFont="1" applyBorder="1" applyAlignment="1">
      <alignment vertical="center" wrapText="1"/>
    </xf>
    <xf numFmtId="0" fontId="3" fillId="0" borderId="1" xfId="13" applyFont="1" applyBorder="1"/>
    <xf numFmtId="0" fontId="3" fillId="0" borderId="1" xfId="13" applyFont="1" applyBorder="1" applyAlignment="1">
      <alignment vertical="center"/>
    </xf>
    <xf numFmtId="0" fontId="2" fillId="0" borderId="0" xfId="8" applyFont="1" applyAlignment="1" applyProtection="1">
      <alignment horizontal="center" vertical="center"/>
    </xf>
    <xf numFmtId="0" fontId="5" fillId="4" borderId="3" xfId="13" applyFont="1" applyFill="1" applyBorder="1" applyAlignment="1" applyProtection="1">
      <alignment horizontal="center" vertical="center" wrapText="1"/>
      <protection locked="0"/>
    </xf>
    <xf numFmtId="0" fontId="5" fillId="4" borderId="6" xfId="13" applyFont="1" applyFill="1" applyBorder="1" applyAlignment="1" applyProtection="1">
      <alignment horizontal="center" vertical="center" wrapText="1"/>
      <protection locked="0"/>
    </xf>
    <xf numFmtId="0" fontId="5" fillId="4" borderId="4" xfId="13" applyFont="1" applyFill="1" applyBorder="1" applyAlignment="1" applyProtection="1">
      <alignment horizontal="center" vertical="center" wrapText="1"/>
      <protection locked="0"/>
    </xf>
    <xf numFmtId="0" fontId="15" fillId="4" borderId="3" xfId="13" applyFont="1" applyFill="1" applyBorder="1" applyAlignment="1" applyProtection="1">
      <alignment horizontal="center" vertical="center"/>
      <protection locked="0"/>
    </xf>
    <xf numFmtId="0" fontId="15" fillId="4" borderId="6" xfId="13" applyFont="1" applyFill="1" applyBorder="1" applyAlignment="1" applyProtection="1">
      <alignment horizontal="center" vertical="center"/>
      <protection locked="0"/>
    </xf>
    <xf numFmtId="165" fontId="5" fillId="4" borderId="2" xfId="13" applyNumberFormat="1" applyFont="1" applyFill="1" applyBorder="1" applyAlignment="1" applyProtection="1">
      <alignment horizontal="center" vertical="center"/>
      <protection locked="0"/>
    </xf>
    <xf numFmtId="0" fontId="3" fillId="0" borderId="3" xfId="13" applyFont="1" applyBorder="1" applyAlignment="1">
      <alignment horizontal="center" vertical="center" wrapText="1"/>
    </xf>
    <xf numFmtId="0" fontId="3" fillId="0" borderId="6" xfId="13" applyFont="1" applyBorder="1" applyAlignment="1">
      <alignment horizontal="center" vertical="center" wrapText="1"/>
    </xf>
    <xf numFmtId="0" fontId="3" fillId="0" borderId="6" xfId="13" applyFont="1" applyBorder="1" applyAlignment="1">
      <alignment horizontal="center" vertical="top" wrapText="1"/>
    </xf>
    <xf numFmtId="0" fontId="3" fillId="0" borderId="6" xfId="13" applyFont="1" applyBorder="1" applyAlignment="1">
      <alignment horizontal="center" vertical="top"/>
    </xf>
    <xf numFmtId="0" fontId="3" fillId="0" borderId="4" xfId="13" applyFont="1" applyBorder="1" applyAlignment="1">
      <alignment horizontal="center" vertical="top"/>
    </xf>
    <xf numFmtId="0" fontId="11" fillId="2" borderId="3" xfId="10" applyFont="1" applyFill="1" applyBorder="1" applyAlignment="1" applyProtection="1">
      <alignment horizontal="center" vertical="center" wrapText="1"/>
    </xf>
    <xf numFmtId="0" fontId="11" fillId="2" borderId="6" xfId="10" applyFont="1" applyFill="1" applyBorder="1" applyAlignment="1" applyProtection="1">
      <alignment horizontal="center" vertical="center" wrapText="1"/>
    </xf>
    <xf numFmtId="0" fontId="11" fillId="2" borderId="4" xfId="10" applyFont="1" applyFill="1" applyBorder="1" applyAlignment="1" applyProtection="1">
      <alignment horizontal="center" vertical="center" wrapText="1"/>
    </xf>
    <xf numFmtId="0" fontId="11" fillId="0" borderId="12" xfId="10" applyFont="1" applyFill="1" applyBorder="1" applyAlignment="1" applyProtection="1">
      <alignment horizontal="left" vertical="center" wrapText="1"/>
    </xf>
    <xf numFmtId="0" fontId="11" fillId="0" borderId="11" xfId="10" applyFont="1" applyFill="1" applyBorder="1" applyAlignment="1" applyProtection="1">
      <alignment horizontal="left" vertical="center" wrapText="1"/>
    </xf>
    <xf numFmtId="0" fontId="11" fillId="0" borderId="13" xfId="10" applyFont="1" applyFill="1" applyBorder="1" applyAlignment="1" applyProtection="1">
      <alignment horizontal="left" vertical="center" wrapText="1"/>
    </xf>
    <xf numFmtId="0" fontId="2" fillId="4" borderId="12" xfId="10" applyFont="1" applyFill="1" applyBorder="1" applyAlignment="1" applyProtection="1">
      <alignment horizontal="center" vertical="center" wrapText="1"/>
      <protection locked="0"/>
    </xf>
    <xf numFmtId="0" fontId="2" fillId="4" borderId="11" xfId="10" applyFont="1" applyFill="1" applyBorder="1" applyAlignment="1" applyProtection="1">
      <alignment horizontal="center" vertical="center" wrapText="1"/>
      <protection locked="0"/>
    </xf>
    <xf numFmtId="0" fontId="2" fillId="4" borderId="13" xfId="10" applyFont="1" applyFill="1" applyBorder="1" applyAlignment="1" applyProtection="1">
      <alignment horizontal="center" vertical="center" wrapText="1"/>
      <protection locked="0"/>
    </xf>
    <xf numFmtId="0" fontId="2" fillId="0" borderId="30" xfId="12" applyFill="1" applyBorder="1" applyProtection="1">
      <alignment horizontal="left" vertical="top" wrapText="1"/>
      <protection locked="0"/>
    </xf>
    <xf numFmtId="164" fontId="7" fillId="7" borderId="2" xfId="0" applyNumberFormat="1" applyFont="1" applyFill="1" applyBorder="1" applyAlignment="1" applyProtection="1">
      <alignment horizontal="center" vertical="top" wrapText="1"/>
    </xf>
    <xf numFmtId="0" fontId="7" fillId="7" borderId="2" xfId="0" applyFont="1" applyFill="1" applyBorder="1" applyAlignment="1" applyProtection="1">
      <alignment horizontal="center" vertical="center" wrapText="1"/>
    </xf>
    <xf numFmtId="164" fontId="7" fillId="7" borderId="2" xfId="0" applyNumberFormat="1" applyFont="1" applyFill="1" applyBorder="1" applyAlignment="1" applyProtection="1">
      <alignment horizontal="center" vertical="center" wrapText="1"/>
    </xf>
    <xf numFmtId="0" fontId="11" fillId="0" borderId="3" xfId="10" applyFont="1" applyFill="1" applyBorder="1" applyAlignment="1" applyProtection="1">
      <alignment horizontal="left" vertical="center" wrapText="1"/>
    </xf>
    <xf numFmtId="0" fontId="11" fillId="0" borderId="6" xfId="10" applyFont="1" applyFill="1" applyBorder="1" applyAlignment="1" applyProtection="1">
      <alignment horizontal="left" vertical="center" wrapText="1"/>
    </xf>
    <xf numFmtId="0" fontId="11" fillId="0" borderId="4" xfId="10" applyFont="1" applyFill="1" applyBorder="1" applyAlignment="1" applyProtection="1">
      <alignment horizontal="left" vertical="center" wrapText="1"/>
    </xf>
    <xf numFmtId="0" fontId="2" fillId="4" borderId="3" xfId="10" applyFont="1" applyFill="1" applyBorder="1" applyAlignment="1" applyProtection="1">
      <alignment horizontal="center" vertical="center" wrapText="1"/>
      <protection locked="0"/>
    </xf>
    <xf numFmtId="0" fontId="2" fillId="4" borderId="6" xfId="10" applyFont="1" applyFill="1" applyBorder="1" applyAlignment="1" applyProtection="1">
      <alignment horizontal="center" vertical="center" wrapText="1"/>
      <protection locked="0"/>
    </xf>
    <xf numFmtId="0" fontId="2" fillId="4" borderId="4" xfId="10" applyFont="1" applyFill="1" applyBorder="1" applyAlignment="1" applyProtection="1">
      <alignment horizontal="center" vertical="center" wrapText="1"/>
      <protection locked="0"/>
    </xf>
    <xf numFmtId="0" fontId="2" fillId="0" borderId="2" xfId="12" applyFill="1" applyProtection="1">
      <alignment horizontal="left" vertical="top" wrapText="1"/>
      <protection locked="0"/>
    </xf>
    <xf numFmtId="0" fontId="7" fillId="3" borderId="2" xfId="9" applyBorder="1" applyAlignment="1" applyProtection="1">
      <alignment horizontal="center" vertical="center" wrapText="1"/>
    </xf>
    <xf numFmtId="0" fontId="12" fillId="6" borderId="2" xfId="10" applyFont="1" applyFill="1" applyBorder="1" applyAlignment="1" applyProtection="1">
      <alignment horizontal="center" vertical="center" wrapText="1"/>
    </xf>
    <xf numFmtId="0" fontId="11" fillId="0" borderId="14" xfId="10" applyFont="1" applyFill="1" applyBorder="1" applyAlignment="1" applyProtection="1">
      <alignment horizontal="left" vertical="center" wrapText="1"/>
    </xf>
    <xf numFmtId="0" fontId="11" fillId="0" borderId="1" xfId="10" applyFont="1" applyFill="1" applyBorder="1" applyAlignment="1" applyProtection="1">
      <alignment horizontal="left" vertical="center" wrapText="1"/>
    </xf>
    <xf numFmtId="0" fontId="11" fillId="0" borderId="10" xfId="10" applyFont="1" applyFill="1" applyBorder="1" applyAlignment="1" applyProtection="1">
      <alignment horizontal="left" vertical="center" wrapText="1"/>
    </xf>
    <xf numFmtId="0" fontId="2" fillId="4" borderId="14" xfId="10" applyFont="1" applyFill="1" applyBorder="1" applyAlignment="1" applyProtection="1">
      <alignment horizontal="center" vertical="center" wrapText="1"/>
      <protection locked="0"/>
    </xf>
    <xf numFmtId="0" fontId="2" fillId="4" borderId="1" xfId="10" applyFont="1" applyFill="1" applyBorder="1" applyAlignment="1" applyProtection="1">
      <alignment horizontal="center" vertical="center" wrapText="1"/>
      <protection locked="0"/>
    </xf>
    <xf numFmtId="0" fontId="2" fillId="4" borderId="10" xfId="10" applyFont="1" applyFill="1" applyBorder="1" applyAlignment="1" applyProtection="1">
      <alignment horizontal="center" vertical="center" wrapText="1"/>
      <protection locked="0"/>
    </xf>
    <xf numFmtId="0" fontId="2" fillId="0" borderId="25" xfId="12" applyFill="1" applyBorder="1" applyProtection="1">
      <alignment horizontal="left" vertical="top" wrapText="1"/>
      <protection locked="0"/>
    </xf>
    <xf numFmtId="164" fontId="11" fillId="0" borderId="2" xfId="0" applyNumberFormat="1" applyFont="1" applyBorder="1" applyAlignment="1" applyProtection="1">
      <alignment horizontal="left" vertical="top" wrapText="1"/>
    </xf>
    <xf numFmtId="164" fontId="2" fillId="0" borderId="2" xfId="12" applyNumberFormat="1" applyFill="1" applyBorder="1" applyProtection="1">
      <alignment horizontal="left" vertical="top" wrapText="1"/>
      <protection locked="0"/>
    </xf>
    <xf numFmtId="0" fontId="11" fillId="4" borderId="2" xfId="0" applyFont="1" applyFill="1" applyBorder="1" applyAlignment="1" applyProtection="1">
      <alignment horizontal="center" vertical="center" wrapText="1"/>
      <protection locked="0"/>
    </xf>
    <xf numFmtId="0" fontId="2" fillId="0" borderId="2" xfId="12" applyFill="1" applyBorder="1" applyAlignment="1" applyProtection="1">
      <alignment horizontal="left" vertical="top" wrapText="1"/>
      <protection locked="0"/>
    </xf>
    <xf numFmtId="0" fontId="2" fillId="0" borderId="2" xfId="12" applyNumberFormat="1" applyFill="1" applyBorder="1" applyProtection="1">
      <alignment horizontal="left" vertical="top" wrapText="1"/>
      <protection locked="0"/>
    </xf>
    <xf numFmtId="164" fontId="7" fillId="7" borderId="16" xfId="0" applyNumberFormat="1" applyFont="1" applyFill="1" applyBorder="1" applyAlignment="1" applyProtection="1">
      <alignment horizontal="center" vertical="center" wrapText="1"/>
    </xf>
    <xf numFmtId="164" fontId="7" fillId="7" borderId="17" xfId="0" applyNumberFormat="1" applyFont="1" applyFill="1" applyBorder="1" applyAlignment="1" applyProtection="1">
      <alignment horizontal="center" vertical="center" wrapText="1"/>
    </xf>
    <xf numFmtId="164" fontId="7" fillId="7" borderId="18" xfId="0" applyNumberFormat="1" applyFont="1" applyFill="1" applyBorder="1" applyAlignment="1" applyProtection="1">
      <alignment horizontal="center" vertical="center" wrapText="1"/>
    </xf>
    <xf numFmtId="164" fontId="11" fillId="0" borderId="14" xfId="0" applyNumberFormat="1" applyFont="1" applyBorder="1" applyAlignment="1" applyProtection="1">
      <alignment horizontal="left" wrapText="1"/>
    </xf>
    <xf numFmtId="164" fontId="11" fillId="0" borderId="1" xfId="0" applyNumberFormat="1" applyFont="1" applyBorder="1" applyAlignment="1" applyProtection="1">
      <alignment horizontal="left" wrapText="1"/>
    </xf>
    <xf numFmtId="164" fontId="11" fillId="0" borderId="10" xfId="0" applyNumberFormat="1" applyFont="1" applyBorder="1" applyAlignment="1" applyProtection="1">
      <alignment horizontal="left" wrapText="1"/>
    </xf>
    <xf numFmtId="164" fontId="11" fillId="0" borderId="3" xfId="0" applyNumberFormat="1" applyFont="1" applyBorder="1" applyAlignment="1" applyProtection="1">
      <alignment horizontal="left" wrapText="1"/>
    </xf>
    <xf numFmtId="164" fontId="11" fillId="0" borderId="6" xfId="0" applyNumberFormat="1" applyFont="1" applyBorder="1" applyAlignment="1" applyProtection="1">
      <alignment horizontal="left" wrapText="1"/>
    </xf>
    <xf numFmtId="164" fontId="11" fillId="0" borderId="4" xfId="0" applyNumberFormat="1" applyFont="1" applyBorder="1" applyAlignment="1" applyProtection="1">
      <alignment horizontal="left" wrapText="1"/>
    </xf>
    <xf numFmtId="164" fontId="14" fillId="0" borderId="3" xfId="0" applyNumberFormat="1" applyFont="1" applyBorder="1" applyAlignment="1" applyProtection="1">
      <alignment horizontal="left" wrapText="1"/>
    </xf>
    <xf numFmtId="164" fontId="14" fillId="0" borderId="6" xfId="0" applyNumberFormat="1" applyFont="1" applyBorder="1" applyAlignment="1" applyProtection="1">
      <alignment horizontal="left" wrapText="1"/>
    </xf>
    <xf numFmtId="164" fontId="14" fillId="0" borderId="4" xfId="0" applyNumberFormat="1" applyFont="1" applyBorder="1" applyAlignment="1" applyProtection="1">
      <alignment horizontal="left" wrapText="1"/>
    </xf>
    <xf numFmtId="164" fontId="14" fillId="0" borderId="3" xfId="0" applyNumberFormat="1" applyFont="1" applyBorder="1" applyAlignment="1" applyProtection="1">
      <alignment horizontal="left" vertical="center" wrapText="1"/>
    </xf>
    <xf numFmtId="164" fontId="14" fillId="0" borderId="6" xfId="0" applyNumberFormat="1" applyFont="1" applyBorder="1" applyAlignment="1" applyProtection="1">
      <alignment horizontal="left" vertical="center" wrapText="1"/>
    </xf>
    <xf numFmtId="164" fontId="14" fillId="0" borderId="4" xfId="0" applyNumberFormat="1" applyFont="1" applyBorder="1" applyAlignment="1" applyProtection="1">
      <alignment horizontal="left" vertical="center" wrapText="1"/>
    </xf>
    <xf numFmtId="164" fontId="14" fillId="0" borderId="12" xfId="0" applyNumberFormat="1" applyFont="1" applyBorder="1" applyAlignment="1" applyProtection="1">
      <alignment horizontal="left" vertical="center" wrapText="1"/>
    </xf>
    <xf numFmtId="164" fontId="14" fillId="0" borderId="11" xfId="0" applyNumberFormat="1" applyFont="1" applyBorder="1" applyAlignment="1" applyProtection="1">
      <alignment horizontal="left" vertical="center" wrapText="1"/>
    </xf>
    <xf numFmtId="164" fontId="14" fillId="0" borderId="13" xfId="0" applyNumberFormat="1" applyFont="1" applyBorder="1" applyAlignment="1" applyProtection="1">
      <alignment horizontal="left" vertical="center" wrapText="1"/>
    </xf>
    <xf numFmtId="164" fontId="11" fillId="6" borderId="16" xfId="0" applyNumberFormat="1" applyFont="1" applyFill="1" applyBorder="1" applyAlignment="1" applyProtection="1">
      <alignment horizontal="center"/>
    </xf>
    <xf numFmtId="164" fontId="11" fillId="6" borderId="17" xfId="0" applyNumberFormat="1" applyFont="1" applyFill="1" applyBorder="1" applyAlignment="1" applyProtection="1">
      <alignment horizontal="center"/>
    </xf>
    <xf numFmtId="164" fontId="11" fillId="6" borderId="18" xfId="0" applyNumberFormat="1" applyFont="1" applyFill="1" applyBorder="1" applyAlignment="1" applyProtection="1">
      <alignment horizontal="center"/>
    </xf>
    <xf numFmtId="164" fontId="7" fillId="7" borderId="16" xfId="0" applyNumberFormat="1" applyFont="1" applyFill="1" applyBorder="1" applyAlignment="1" applyProtection="1">
      <alignment horizontal="center" vertical="top" wrapText="1"/>
    </xf>
    <xf numFmtId="164" fontId="7" fillId="7" borderId="17" xfId="0" applyNumberFormat="1" applyFont="1" applyFill="1" applyBorder="1" applyAlignment="1" applyProtection="1">
      <alignment horizontal="center" vertical="top" wrapText="1"/>
    </xf>
    <xf numFmtId="164" fontId="7" fillId="7" borderId="18" xfId="0" applyNumberFormat="1" applyFont="1" applyFill="1" applyBorder="1" applyAlignment="1" applyProtection="1">
      <alignment horizontal="center" vertical="top" wrapText="1"/>
    </xf>
    <xf numFmtId="164" fontId="11" fillId="0" borderId="16" xfId="0" applyNumberFormat="1" applyFont="1" applyFill="1" applyBorder="1" applyAlignment="1" applyProtection="1">
      <alignment horizontal="left" vertical="top" wrapText="1"/>
    </xf>
    <xf numFmtId="164" fontId="11" fillId="0" borderId="17" xfId="0" applyNumberFormat="1" applyFont="1" applyFill="1" applyBorder="1" applyAlignment="1" applyProtection="1">
      <alignment horizontal="left" vertical="top" wrapText="1"/>
    </xf>
    <xf numFmtId="164" fontId="11" fillId="0" borderId="18" xfId="0" applyNumberFormat="1" applyFont="1" applyFill="1" applyBorder="1" applyAlignment="1" applyProtection="1">
      <alignment horizontal="left" vertical="top" wrapText="1"/>
    </xf>
    <xf numFmtId="164" fontId="11" fillId="0" borderId="12" xfId="0" applyNumberFormat="1" applyFont="1" applyBorder="1" applyAlignment="1" applyProtection="1">
      <alignment horizontal="left" vertical="top" wrapText="1"/>
    </xf>
    <xf numFmtId="164" fontId="11" fillId="0" borderId="11" xfId="0" applyNumberFormat="1" applyFont="1" applyBorder="1" applyAlignment="1" applyProtection="1">
      <alignment horizontal="left" vertical="top" wrapText="1"/>
    </xf>
    <xf numFmtId="164" fontId="11" fillId="0" borderId="13" xfId="0" applyNumberFormat="1" applyFont="1" applyBorder="1" applyAlignment="1" applyProtection="1">
      <alignment horizontal="left" vertical="top" wrapText="1"/>
    </xf>
    <xf numFmtId="164" fontId="11" fillId="0" borderId="15" xfId="0" applyNumberFormat="1" applyFont="1" applyBorder="1" applyAlignment="1" applyProtection="1">
      <alignment horizontal="left" vertical="top" wrapText="1"/>
    </xf>
    <xf numFmtId="164" fontId="11" fillId="0" borderId="0" xfId="0" applyNumberFormat="1" applyFont="1" applyBorder="1" applyAlignment="1" applyProtection="1">
      <alignment horizontal="left" vertical="top" wrapText="1"/>
    </xf>
    <xf numFmtId="164" fontId="11" fillId="0" borderId="21" xfId="0" applyNumberFormat="1" applyFont="1" applyBorder="1" applyAlignment="1" applyProtection="1">
      <alignment horizontal="left" vertical="top" wrapText="1"/>
    </xf>
    <xf numFmtId="0" fontId="11" fillId="4" borderId="12" xfId="0" applyFont="1" applyFill="1" applyBorder="1" applyAlignment="1" applyProtection="1">
      <alignment horizontal="center" vertical="center" wrapText="1"/>
      <protection locked="0"/>
    </xf>
    <xf numFmtId="0" fontId="11" fillId="4" borderId="11"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0" fontId="11" fillId="4" borderId="23" xfId="0" applyFont="1" applyFill="1" applyBorder="1" applyAlignment="1" applyProtection="1">
      <alignment horizontal="center" vertical="center" wrapText="1"/>
      <protection locked="0"/>
    </xf>
    <xf numFmtId="0" fontId="11" fillId="4" borderId="29" xfId="0" applyFont="1" applyFill="1" applyBorder="1" applyAlignment="1" applyProtection="1">
      <alignment horizontal="center" vertical="center" wrapText="1"/>
      <protection locked="0"/>
    </xf>
    <xf numFmtId="164" fontId="11" fillId="6" borderId="16" xfId="0" applyNumberFormat="1" applyFont="1" applyFill="1" applyBorder="1" applyAlignment="1" applyProtection="1">
      <alignment horizontal="left" vertical="top" wrapText="1"/>
    </xf>
    <xf numFmtId="164" fontId="11" fillId="6" borderId="17" xfId="0" applyNumberFormat="1" applyFont="1" applyFill="1" applyBorder="1" applyAlignment="1" applyProtection="1">
      <alignment horizontal="left" vertical="top" wrapText="1"/>
    </xf>
    <xf numFmtId="164" fontId="11" fillId="6" borderId="18" xfId="0" applyNumberFormat="1" applyFont="1" applyFill="1" applyBorder="1" applyAlignment="1" applyProtection="1">
      <alignment horizontal="left" vertical="top" wrapText="1"/>
    </xf>
    <xf numFmtId="0" fontId="12" fillId="0" borderId="19" xfId="10" applyFont="1" applyFill="1" applyBorder="1" applyAlignment="1" applyProtection="1">
      <alignment horizontal="left" vertical="top" wrapText="1"/>
    </xf>
    <xf numFmtId="0" fontId="12" fillId="0" borderId="0" xfId="10" applyFont="1" applyFill="1" applyBorder="1" applyAlignment="1" applyProtection="1">
      <alignment horizontal="left" vertical="top" wrapText="1"/>
    </xf>
    <xf numFmtId="0" fontId="12" fillId="0" borderId="27" xfId="10" applyFont="1" applyFill="1" applyBorder="1" applyAlignment="1" applyProtection="1">
      <alignment horizontal="left" vertical="top" wrapText="1"/>
    </xf>
    <xf numFmtId="0" fontId="13" fillId="0" borderId="0" xfId="10" applyFont="1" applyFill="1" applyBorder="1" applyAlignment="1" applyProtection="1">
      <alignment horizontal="left" vertical="top" wrapText="1"/>
    </xf>
    <xf numFmtId="0" fontId="13" fillId="0" borderId="27" xfId="10" applyFont="1" applyFill="1" applyBorder="1" applyAlignment="1" applyProtection="1">
      <alignment horizontal="left" vertical="top" wrapText="1"/>
    </xf>
    <xf numFmtId="0" fontId="13" fillId="0" borderId="19" xfId="10" applyFont="1" applyFill="1" applyBorder="1" applyAlignment="1" applyProtection="1">
      <alignment horizontal="left" vertical="top" wrapText="1"/>
    </xf>
    <xf numFmtId="0" fontId="12" fillId="8" borderId="7" xfId="10" applyFont="1" applyFill="1" applyBorder="1" applyAlignment="1" applyProtection="1">
      <alignment horizontal="left" vertical="top" wrapText="1"/>
    </xf>
    <xf numFmtId="0" fontId="12" fillId="8" borderId="8" xfId="10" applyFont="1" applyFill="1" applyBorder="1" applyAlignment="1" applyProtection="1">
      <alignment horizontal="left" vertical="top" wrapText="1"/>
    </xf>
    <xf numFmtId="0" fontId="12" fillId="8" borderId="9" xfId="10" applyFont="1" applyFill="1" applyBorder="1" applyAlignment="1" applyProtection="1">
      <alignment horizontal="left" vertical="top" wrapText="1"/>
    </xf>
    <xf numFmtId="0" fontId="2" fillId="0" borderId="12" xfId="12" applyFill="1" applyBorder="1" applyAlignment="1" applyProtection="1">
      <alignment horizontal="left" vertical="top" wrapText="1"/>
      <protection locked="0"/>
    </xf>
    <xf numFmtId="0" fontId="2" fillId="0" borderId="11" xfId="12" applyFill="1" applyBorder="1" applyAlignment="1" applyProtection="1">
      <alignment horizontal="left" vertical="top" wrapText="1"/>
      <protection locked="0"/>
    </xf>
    <xf numFmtId="0" fontId="2" fillId="0" borderId="13" xfId="12" applyFill="1" applyBorder="1" applyAlignment="1" applyProtection="1">
      <alignment horizontal="left" vertical="top" wrapText="1"/>
      <protection locked="0"/>
    </xf>
    <xf numFmtId="0" fontId="2" fillId="0" borderId="28" xfId="12" applyFill="1" applyBorder="1" applyAlignment="1" applyProtection="1">
      <alignment horizontal="left" vertical="top" wrapText="1"/>
      <protection locked="0"/>
    </xf>
    <xf numFmtId="0" fontId="2" fillId="0" borderId="23" xfId="12" applyFill="1" applyBorder="1" applyAlignment="1" applyProtection="1">
      <alignment horizontal="left" vertical="top" wrapText="1"/>
      <protection locked="0"/>
    </xf>
    <xf numFmtId="0" fontId="2" fillId="0" borderId="29" xfId="12" applyFill="1" applyBorder="1" applyAlignment="1" applyProtection="1">
      <alignment horizontal="left" vertical="top" wrapText="1"/>
      <protection locked="0"/>
    </xf>
    <xf numFmtId="0" fontId="10" fillId="0" borderId="7" xfId="8" applyFont="1" applyFill="1" applyBorder="1" applyAlignment="1" applyProtection="1">
      <alignment horizontal="center"/>
    </xf>
    <xf numFmtId="0" fontId="10" fillId="0" borderId="8" xfId="8" applyFont="1" applyFill="1" applyBorder="1" applyAlignment="1" applyProtection="1">
      <alignment horizontal="center"/>
    </xf>
    <xf numFmtId="0" fontId="10" fillId="0" borderId="9" xfId="8" applyFont="1" applyFill="1" applyBorder="1" applyAlignment="1" applyProtection="1">
      <alignment horizontal="center"/>
    </xf>
    <xf numFmtId="0" fontId="4" fillId="2" borderId="3" xfId="8" applyFont="1" applyFill="1" applyBorder="1" applyAlignment="1" applyProtection="1">
      <alignment horizontal="center" vertical="center"/>
    </xf>
    <xf numFmtId="0" fontId="4" fillId="2" borderId="6" xfId="8" applyFont="1" applyFill="1" applyBorder="1" applyAlignment="1" applyProtection="1">
      <alignment horizontal="center" vertical="center"/>
    </xf>
    <xf numFmtId="0" fontId="4" fillId="2" borderId="11" xfId="8" applyFont="1" applyFill="1" applyBorder="1" applyAlignment="1" applyProtection="1">
      <alignment horizontal="center" vertical="center"/>
    </xf>
    <xf numFmtId="0" fontId="4" fillId="2" borderId="13" xfId="8" applyFont="1" applyFill="1" applyBorder="1" applyAlignment="1" applyProtection="1">
      <alignment horizontal="center" vertical="center"/>
    </xf>
    <xf numFmtId="0" fontId="7" fillId="9" borderId="34" xfId="0" applyFont="1" applyFill="1" applyBorder="1" applyAlignment="1" applyProtection="1">
      <alignment horizontal="center" vertical="center"/>
    </xf>
    <xf numFmtId="0" fontId="7" fillId="9" borderId="35" xfId="0" applyFont="1" applyFill="1" applyBorder="1" applyAlignment="1" applyProtection="1">
      <alignment horizontal="center" vertical="center"/>
    </xf>
    <xf numFmtId="0" fontId="7" fillId="0" borderId="0" xfId="10" applyFont="1" applyFill="1" applyBorder="1" applyAlignment="1" applyProtection="1">
      <alignment horizontal="left" vertical="top" wrapText="1"/>
    </xf>
    <xf numFmtId="0" fontId="2" fillId="5" borderId="0" xfId="10" applyFont="1" applyFill="1" applyBorder="1" applyAlignment="1" applyProtection="1">
      <alignment horizontal="center" vertical="center" wrapText="1"/>
    </xf>
    <xf numFmtId="0" fontId="7" fillId="9" borderId="16" xfId="0" applyFont="1" applyFill="1" applyBorder="1" applyAlignment="1" applyProtection="1">
      <alignment horizontal="center" vertical="center"/>
    </xf>
    <xf numFmtId="0" fontId="7" fillId="9" borderId="18" xfId="0" applyFont="1" applyFill="1" applyBorder="1" applyAlignment="1" applyProtection="1">
      <alignment horizontal="center" vertical="center"/>
    </xf>
    <xf numFmtId="0" fontId="14" fillId="0" borderId="5" xfId="10" applyFont="1" applyFill="1" applyBorder="1" applyAlignment="1" applyProtection="1">
      <alignment horizontal="left" vertical="top" wrapText="1"/>
    </xf>
    <xf numFmtId="0" fontId="2" fillId="0" borderId="6" xfId="10" applyFont="1" applyFill="1" applyBorder="1" applyAlignment="1" applyProtection="1">
      <alignment horizontal="left" vertical="top" wrapText="1"/>
    </xf>
    <xf numFmtId="0" fontId="7" fillId="5" borderId="3" xfId="10" applyFont="1" applyFill="1" applyBorder="1" applyAlignment="1" applyProtection="1">
      <alignment horizontal="center" vertical="center" wrapText="1"/>
    </xf>
    <xf numFmtId="0" fontId="7" fillId="5" borderId="6" xfId="10" applyFont="1" applyFill="1" applyBorder="1" applyAlignment="1" applyProtection="1">
      <alignment horizontal="center" vertical="center" wrapText="1"/>
    </xf>
    <xf numFmtId="0" fontId="2" fillId="0" borderId="3" xfId="10" applyFont="1" applyFill="1" applyBorder="1" applyAlignment="1" applyProtection="1">
      <alignment horizontal="left" vertical="center" wrapText="1"/>
    </xf>
    <xf numFmtId="0" fontId="2" fillId="0" borderId="6" xfId="10" applyFont="1" applyFill="1" applyBorder="1" applyAlignment="1" applyProtection="1">
      <alignment horizontal="left" vertical="center" wrapText="1"/>
    </xf>
    <xf numFmtId="0" fontId="2" fillId="4" borderId="2" xfId="12" applyBorder="1" applyAlignment="1" applyProtection="1">
      <alignment horizontal="center" vertical="top" wrapText="1"/>
      <protection locked="0"/>
    </xf>
    <xf numFmtId="0" fontId="2" fillId="0" borderId="2" xfId="12" applyFill="1" applyBorder="1" applyAlignment="1" applyProtection="1">
      <alignment horizontal="center" vertical="top" wrapText="1"/>
      <protection locked="0"/>
    </xf>
    <xf numFmtId="0" fontId="7" fillId="9" borderId="20" xfId="0" applyFont="1" applyFill="1" applyBorder="1" applyAlignment="1" applyProtection="1">
      <alignment horizontal="center" vertical="center"/>
    </xf>
    <xf numFmtId="0" fontId="7" fillId="9" borderId="26" xfId="0" applyFont="1" applyFill="1" applyBorder="1" applyAlignment="1" applyProtection="1">
      <alignment horizontal="center" vertical="center"/>
    </xf>
    <xf numFmtId="0" fontId="7" fillId="9" borderId="32" xfId="0" applyFont="1" applyFill="1" applyBorder="1" applyAlignment="1" applyProtection="1">
      <alignment horizontal="center" vertical="center"/>
    </xf>
    <xf numFmtId="0" fontId="7" fillId="9" borderId="33" xfId="0" applyFont="1" applyFill="1" applyBorder="1" applyAlignment="1" applyProtection="1">
      <alignment horizontal="center" vertical="center"/>
    </xf>
    <xf numFmtId="0" fontId="2" fillId="0" borderId="5" xfId="10" applyFont="1" applyFill="1" applyBorder="1" applyAlignment="1" applyProtection="1">
      <alignment horizontal="center" vertical="center" wrapText="1"/>
    </xf>
    <xf numFmtId="0" fontId="2" fillId="0" borderId="6" xfId="10" applyFont="1" applyFill="1" applyBorder="1" applyAlignment="1" applyProtection="1">
      <alignment horizontal="center" vertical="center" wrapText="1"/>
    </xf>
    <xf numFmtId="0" fontId="2" fillId="0" borderId="1" xfId="10" applyFont="1" applyFill="1" applyBorder="1" applyAlignment="1" applyProtection="1">
      <alignment horizontal="center" vertical="center" wrapText="1"/>
    </xf>
    <xf numFmtId="0" fontId="2" fillId="0" borderId="10" xfId="10" applyFont="1" applyFill="1" applyBorder="1" applyAlignment="1" applyProtection="1">
      <alignment horizontal="center" vertical="center" wrapText="1"/>
    </xf>
    <xf numFmtId="164" fontId="2" fillId="0" borderId="16" xfId="0" applyNumberFormat="1" applyFont="1" applyFill="1" applyBorder="1" applyAlignment="1" applyProtection="1">
      <alignment horizontal="left" vertical="center" wrapText="1"/>
    </xf>
    <xf numFmtId="164" fontId="2" fillId="0" borderId="17" xfId="0" applyNumberFormat="1" applyFont="1" applyFill="1" applyBorder="1" applyAlignment="1" applyProtection="1">
      <alignment horizontal="left" vertical="center" wrapText="1"/>
    </xf>
    <xf numFmtId="164" fontId="11" fillId="4" borderId="31" xfId="0" applyNumberFormat="1" applyFont="1" applyFill="1" applyBorder="1" applyAlignment="1" applyProtection="1">
      <alignment horizontal="center" vertical="top" wrapText="1"/>
      <protection locked="0"/>
    </xf>
    <xf numFmtId="164" fontId="11" fillId="4" borderId="17" xfId="0" applyNumberFormat="1" applyFont="1" applyFill="1" applyBorder="1" applyAlignment="1" applyProtection="1">
      <alignment horizontal="center" vertical="top" wrapText="1"/>
      <protection locked="0"/>
    </xf>
    <xf numFmtId="164" fontId="11" fillId="4" borderId="18" xfId="0" applyNumberFormat="1" applyFont="1" applyFill="1" applyBorder="1" applyAlignment="1" applyProtection="1">
      <alignment horizontal="center" vertical="top" wrapText="1"/>
      <protection locked="0"/>
    </xf>
    <xf numFmtId="0" fontId="13" fillId="0" borderId="12" xfId="10" applyFont="1" applyFill="1" applyBorder="1" applyAlignment="1" applyProtection="1">
      <alignment horizontal="left" vertical="center" wrapText="1"/>
    </xf>
    <xf numFmtId="0" fontId="13" fillId="0" borderId="11" xfId="10" applyFont="1" applyFill="1" applyBorder="1" applyAlignment="1" applyProtection="1">
      <alignment horizontal="left" vertical="center" wrapText="1"/>
    </xf>
    <xf numFmtId="0" fontId="13" fillId="0" borderId="0" xfId="10" applyFont="1" applyFill="1" applyBorder="1" applyAlignment="1" applyProtection="1">
      <alignment horizontal="left" vertical="center" wrapText="1"/>
    </xf>
    <xf numFmtId="0" fontId="13" fillId="0" borderId="21" xfId="10" applyFont="1" applyFill="1" applyBorder="1" applyAlignment="1" applyProtection="1">
      <alignment horizontal="left" vertical="center" wrapText="1"/>
    </xf>
    <xf numFmtId="0" fontId="13" fillId="0" borderId="15" xfId="10" applyFont="1" applyFill="1" applyBorder="1" applyAlignment="1" applyProtection="1">
      <alignment horizontal="left" vertical="center" wrapText="1"/>
    </xf>
    <xf numFmtId="0" fontId="12" fillId="6" borderId="16" xfId="0" applyFont="1" applyFill="1" applyBorder="1" applyAlignment="1" applyProtection="1">
      <alignment horizontal="left" vertical="top" wrapText="1"/>
    </xf>
    <xf numFmtId="0" fontId="11" fillId="6" borderId="17" xfId="0" applyFont="1" applyFill="1" applyBorder="1" applyAlignment="1" applyProtection="1">
      <alignment horizontal="left" vertical="top" wrapText="1"/>
    </xf>
    <xf numFmtId="0" fontId="11" fillId="6" borderId="23" xfId="0" applyFont="1" applyFill="1" applyBorder="1" applyAlignment="1" applyProtection="1">
      <alignment horizontal="left" vertical="top" wrapText="1"/>
    </xf>
    <xf numFmtId="0" fontId="11" fillId="6" borderId="18" xfId="0" applyFont="1" applyFill="1" applyBorder="1" applyAlignment="1" applyProtection="1">
      <alignment horizontal="left" vertical="top" wrapText="1"/>
    </xf>
    <xf numFmtId="0" fontId="11" fillId="0" borderId="14" xfId="0" applyFont="1" applyFill="1" applyBorder="1" applyAlignment="1" applyProtection="1">
      <alignment horizontal="left" vertical="top" wrapText="1"/>
    </xf>
    <xf numFmtId="0" fontId="12" fillId="0" borderId="1" xfId="0" applyFont="1" applyFill="1" applyBorder="1" applyAlignment="1" applyProtection="1">
      <alignment horizontal="left" vertical="top" wrapText="1"/>
    </xf>
    <xf numFmtId="0" fontId="12" fillId="0" borderId="10" xfId="0" applyFont="1" applyFill="1" applyBorder="1" applyAlignment="1" applyProtection="1">
      <alignment horizontal="left" vertical="top" wrapText="1"/>
    </xf>
    <xf numFmtId="0" fontId="14" fillId="0" borderId="3" xfId="0" applyFont="1" applyFill="1" applyBorder="1" applyAlignment="1" applyProtection="1">
      <alignment horizontal="left" vertical="top" wrapText="1"/>
    </xf>
    <xf numFmtId="0" fontId="14" fillId="0" borderId="6" xfId="0" applyFont="1" applyFill="1" applyBorder="1" applyAlignment="1" applyProtection="1">
      <alignment horizontal="left" vertical="top" wrapText="1"/>
    </xf>
    <xf numFmtId="0" fontId="7" fillId="7" borderId="7" xfId="0" applyFont="1" applyFill="1" applyBorder="1" applyAlignment="1" applyProtection="1">
      <alignment horizontal="center" vertical="center" wrapText="1"/>
    </xf>
    <xf numFmtId="0" fontId="7" fillId="7" borderId="8" xfId="0" applyFont="1" applyFill="1" applyBorder="1" applyAlignment="1" applyProtection="1">
      <alignment horizontal="center" vertical="center" wrapText="1"/>
    </xf>
    <xf numFmtId="0" fontId="7" fillId="7" borderId="9" xfId="0" applyFont="1" applyFill="1" applyBorder="1" applyAlignment="1" applyProtection="1">
      <alignment horizontal="center" vertical="center" wrapText="1"/>
    </xf>
    <xf numFmtId="0" fontId="7" fillId="7" borderId="19" xfId="0" applyFont="1" applyFill="1" applyBorder="1" applyAlignment="1" applyProtection="1">
      <alignment horizontal="center" vertical="center" wrapText="1"/>
    </xf>
    <xf numFmtId="0" fontId="7" fillId="7" borderId="0" xfId="0" applyFont="1" applyFill="1" applyBorder="1" applyAlignment="1" applyProtection="1">
      <alignment horizontal="center" vertical="center" wrapText="1"/>
    </xf>
    <xf numFmtId="0" fontId="7" fillId="7" borderId="27" xfId="0" applyFont="1" applyFill="1" applyBorder="1" applyAlignment="1" applyProtection="1">
      <alignment horizontal="center" vertical="center" wrapText="1"/>
    </xf>
    <xf numFmtId="0" fontId="14" fillId="0" borderId="4" xfId="0" applyFont="1" applyFill="1" applyBorder="1" applyAlignment="1" applyProtection="1">
      <alignment horizontal="left" vertical="top" wrapText="1"/>
    </xf>
    <xf numFmtId="0" fontId="11" fillId="0" borderId="3" xfId="0" applyFont="1" applyFill="1" applyBorder="1" applyAlignment="1" applyProtection="1">
      <alignment horizontal="left" vertical="top" wrapText="1"/>
    </xf>
    <xf numFmtId="0" fontId="11" fillId="0" borderId="6" xfId="0" applyFont="1" applyFill="1" applyBorder="1" applyAlignment="1" applyProtection="1">
      <alignment horizontal="left" vertical="top" wrapText="1"/>
    </xf>
    <xf numFmtId="0" fontId="11" fillId="0" borderId="4" xfId="0" applyFont="1" applyFill="1" applyBorder="1" applyAlignment="1" applyProtection="1">
      <alignment horizontal="left" vertical="top" wrapText="1"/>
    </xf>
    <xf numFmtId="0" fontId="11" fillId="0" borderId="12"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3" fillId="6" borderId="7" xfId="10" applyFont="1" applyFill="1" applyBorder="1" applyAlignment="1" applyProtection="1">
      <alignment horizontal="left" vertical="top" wrapText="1"/>
    </xf>
    <xf numFmtId="0" fontId="13" fillId="6" borderId="8" xfId="10" applyFont="1" applyFill="1" applyBorder="1" applyAlignment="1" applyProtection="1">
      <alignment horizontal="left" vertical="top" wrapText="1"/>
    </xf>
    <xf numFmtId="0" fontId="13" fillId="6" borderId="17" xfId="10" applyFont="1" applyFill="1" applyBorder="1" applyAlignment="1" applyProtection="1">
      <alignment horizontal="left" vertical="top" wrapText="1"/>
    </xf>
    <xf numFmtId="0" fontId="13" fillId="6" borderId="9" xfId="10" applyFont="1" applyFill="1" applyBorder="1" applyAlignment="1" applyProtection="1">
      <alignment horizontal="left" vertical="top" wrapText="1"/>
    </xf>
    <xf numFmtId="0" fontId="7" fillId="7" borderId="16" xfId="0" applyFont="1" applyFill="1" applyBorder="1" applyAlignment="1" applyProtection="1">
      <alignment horizontal="center" vertical="center" wrapText="1"/>
    </xf>
    <xf numFmtId="0" fontId="7" fillId="7" borderId="17" xfId="0" applyFont="1" applyFill="1" applyBorder="1" applyAlignment="1" applyProtection="1">
      <alignment horizontal="center" vertical="center" wrapText="1"/>
    </xf>
    <xf numFmtId="0" fontId="7" fillId="7" borderId="18" xfId="0" applyFont="1" applyFill="1" applyBorder="1" applyAlignment="1" applyProtection="1">
      <alignment horizontal="center" vertical="center" wrapText="1"/>
    </xf>
    <xf numFmtId="0" fontId="7" fillId="7" borderId="22" xfId="0" applyFont="1" applyFill="1" applyBorder="1" applyAlignment="1" applyProtection="1">
      <alignment horizontal="center" vertical="center" wrapText="1"/>
    </xf>
    <xf numFmtId="0" fontId="7" fillId="7" borderId="23" xfId="0" applyFont="1" applyFill="1" applyBorder="1" applyAlignment="1" applyProtection="1">
      <alignment horizontal="center" vertical="center" wrapText="1"/>
    </xf>
    <xf numFmtId="0" fontId="7" fillId="7" borderId="24" xfId="0" applyFont="1" applyFill="1" applyBorder="1" applyAlignment="1" applyProtection="1">
      <alignment horizontal="center" vertical="center" wrapText="1"/>
    </xf>
    <xf numFmtId="0" fontId="13" fillId="0" borderId="22" xfId="10" applyFont="1" applyFill="1" applyBorder="1" applyAlignment="1" applyProtection="1">
      <alignment horizontal="left" vertical="top" wrapText="1"/>
    </xf>
    <xf numFmtId="0" fontId="13" fillId="0" borderId="23" xfId="10" applyFont="1" applyFill="1" applyBorder="1" applyAlignment="1" applyProtection="1">
      <alignment horizontal="left" vertical="top" wrapText="1"/>
    </xf>
    <xf numFmtId="0" fontId="13" fillId="0" borderId="24" xfId="10" applyFont="1" applyFill="1" applyBorder="1" applyAlignment="1" applyProtection="1">
      <alignment horizontal="left" vertical="top" wrapText="1"/>
    </xf>
    <xf numFmtId="0" fontId="13" fillId="0" borderId="22" xfId="10" applyFont="1" applyFill="1" applyBorder="1" applyAlignment="1" applyProtection="1">
      <alignment horizontal="left" vertical="center" wrapText="1"/>
    </xf>
    <xf numFmtId="0" fontId="13" fillId="0" borderId="23" xfId="10" applyFont="1" applyFill="1" applyBorder="1" applyAlignment="1" applyProtection="1">
      <alignment horizontal="left" vertical="center" wrapText="1"/>
    </xf>
    <xf numFmtId="0" fontId="13" fillId="0" borderId="24" xfId="10" applyFont="1" applyFill="1" applyBorder="1" applyAlignment="1" applyProtection="1">
      <alignment horizontal="left" vertical="center" wrapText="1"/>
    </xf>
    <xf numFmtId="164" fontId="11" fillId="0" borderId="3" xfId="0" applyNumberFormat="1" applyFont="1" applyBorder="1" applyAlignment="1" applyProtection="1">
      <alignment horizontal="left" vertical="top" wrapText="1"/>
    </xf>
    <xf numFmtId="164" fontId="11" fillId="0" borderId="6" xfId="0" applyNumberFormat="1" applyFont="1" applyBorder="1" applyAlignment="1" applyProtection="1">
      <alignment horizontal="left" vertical="top" wrapText="1"/>
    </xf>
    <xf numFmtId="164" fontId="11" fillId="0" borderId="4" xfId="0" applyNumberFormat="1" applyFont="1" applyBorder="1" applyAlignment="1" applyProtection="1">
      <alignment horizontal="left" vertical="top" wrapText="1"/>
    </xf>
  </cellXfs>
  <cellStyles count="14">
    <cellStyle name="01 TEXT" xfId="12"/>
    <cellStyle name="02 Prompt 2" xfId="10"/>
    <cellStyle name="02 Prompt TITLE 2" xfId="9"/>
    <cellStyle name="Comma 2" xfId="2"/>
    <cellStyle name="Currency 2" xfId="3"/>
    <cellStyle name="Heading 4 2" xfId="11"/>
    <cellStyle name="Label" xfId="4"/>
    <cellStyle name="Label No Shade" xfId="5"/>
    <cellStyle name="Label Shaded" xfId="6"/>
    <cellStyle name="Normal" xfId="0" builtinId="0"/>
    <cellStyle name="Normal 2" xfId="1"/>
    <cellStyle name="Normal 2 2" xfId="13"/>
    <cellStyle name="Normal 3" xfId="8"/>
    <cellStyle name="Text Entry" xfId="7"/>
  </cellStyles>
  <dxfs count="1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odine/Downloads/universalappli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A2">
            <v>1</v>
          </cell>
          <cell r="C2">
            <v>1</v>
          </cell>
          <cell r="E2">
            <v>1</v>
          </cell>
          <cell r="G2" t="str">
            <v>AK</v>
          </cell>
        </row>
        <row r="3">
          <cell r="A3">
            <v>2</v>
          </cell>
          <cell r="C3">
            <v>2</v>
          </cell>
          <cell r="E3">
            <v>2</v>
          </cell>
          <cell r="G3" t="str">
            <v>AL</v>
          </cell>
        </row>
        <row r="4">
          <cell r="A4">
            <v>3</v>
          </cell>
          <cell r="C4">
            <v>3</v>
          </cell>
          <cell r="E4">
            <v>3</v>
          </cell>
          <cell r="G4" t="str">
            <v>AR</v>
          </cell>
        </row>
        <row r="5">
          <cell r="A5">
            <v>4</v>
          </cell>
          <cell r="C5">
            <v>4</v>
          </cell>
          <cell r="E5">
            <v>4</v>
          </cell>
          <cell r="G5" t="str">
            <v>AZ</v>
          </cell>
        </row>
        <row r="6">
          <cell r="A6">
            <v>5</v>
          </cell>
          <cell r="C6">
            <v>5</v>
          </cell>
          <cell r="E6">
            <v>5</v>
          </cell>
          <cell r="G6" t="str">
            <v>CA</v>
          </cell>
        </row>
        <row r="7">
          <cell r="A7">
            <v>6</v>
          </cell>
          <cell r="C7">
            <v>6</v>
          </cell>
          <cell r="E7">
            <v>6</v>
          </cell>
          <cell r="G7" t="str">
            <v>CO</v>
          </cell>
        </row>
        <row r="8">
          <cell r="A8">
            <v>7</v>
          </cell>
          <cell r="C8">
            <v>7</v>
          </cell>
          <cell r="E8">
            <v>7</v>
          </cell>
          <cell r="G8" t="str">
            <v>CT</v>
          </cell>
        </row>
        <row r="9">
          <cell r="A9">
            <v>8</v>
          </cell>
          <cell r="C9">
            <v>8</v>
          </cell>
          <cell r="E9">
            <v>8</v>
          </cell>
          <cell r="G9" t="str">
            <v>DC</v>
          </cell>
        </row>
        <row r="10">
          <cell r="A10">
            <v>9</v>
          </cell>
          <cell r="C10">
            <v>9</v>
          </cell>
          <cell r="E10">
            <v>9</v>
          </cell>
          <cell r="G10" t="str">
            <v>DE</v>
          </cell>
        </row>
        <row r="11">
          <cell r="A11">
            <v>10</v>
          </cell>
          <cell r="C11">
            <v>10</v>
          </cell>
          <cell r="E11">
            <v>10</v>
          </cell>
          <cell r="G11" t="str">
            <v>FL</v>
          </cell>
        </row>
        <row r="12">
          <cell r="A12">
            <v>11</v>
          </cell>
          <cell r="C12">
            <v>11</v>
          </cell>
          <cell r="E12">
            <v>11</v>
          </cell>
          <cell r="G12" t="str">
            <v>GA</v>
          </cell>
        </row>
        <row r="13">
          <cell r="A13">
            <v>12</v>
          </cell>
          <cell r="C13">
            <v>12</v>
          </cell>
          <cell r="E13">
            <v>12</v>
          </cell>
          <cell r="G13" t="str">
            <v>HI</v>
          </cell>
        </row>
        <row r="14">
          <cell r="A14">
            <v>13</v>
          </cell>
          <cell r="C14">
            <v>13</v>
          </cell>
          <cell r="E14">
            <v>13</v>
          </cell>
          <cell r="G14" t="str">
            <v>IA</v>
          </cell>
        </row>
        <row r="15">
          <cell r="A15">
            <v>14</v>
          </cell>
          <cell r="C15">
            <v>14</v>
          </cell>
          <cell r="E15">
            <v>14</v>
          </cell>
          <cell r="G15" t="str">
            <v>ID</v>
          </cell>
        </row>
        <row r="16">
          <cell r="A16">
            <v>15</v>
          </cell>
          <cell r="C16">
            <v>15</v>
          </cell>
          <cell r="E16">
            <v>15</v>
          </cell>
          <cell r="G16" t="str">
            <v>IL</v>
          </cell>
        </row>
        <row r="17">
          <cell r="A17">
            <v>16</v>
          </cell>
          <cell r="C17">
            <v>16</v>
          </cell>
          <cell r="E17">
            <v>16</v>
          </cell>
          <cell r="G17" t="str">
            <v>IN</v>
          </cell>
        </row>
        <row r="18">
          <cell r="A18">
            <v>17</v>
          </cell>
          <cell r="C18">
            <v>17</v>
          </cell>
          <cell r="E18">
            <v>17</v>
          </cell>
          <cell r="G18" t="str">
            <v>KS</v>
          </cell>
        </row>
        <row r="19">
          <cell r="A19">
            <v>18</v>
          </cell>
          <cell r="C19">
            <v>18</v>
          </cell>
          <cell r="E19">
            <v>18</v>
          </cell>
          <cell r="G19" t="str">
            <v>KY</v>
          </cell>
        </row>
        <row r="20">
          <cell r="A20">
            <v>19</v>
          </cell>
          <cell r="C20">
            <v>19</v>
          </cell>
          <cell r="E20">
            <v>19</v>
          </cell>
          <cell r="G20" t="str">
            <v>LA</v>
          </cell>
        </row>
        <row r="21">
          <cell r="A21">
            <v>20</v>
          </cell>
          <cell r="C21">
            <v>20</v>
          </cell>
          <cell r="E21">
            <v>20</v>
          </cell>
          <cell r="G21" t="str">
            <v>MA</v>
          </cell>
        </row>
        <row r="22">
          <cell r="A22">
            <v>22</v>
          </cell>
          <cell r="C22">
            <v>22</v>
          </cell>
          <cell r="E22">
            <v>21</v>
          </cell>
          <cell r="G22" t="str">
            <v>MD</v>
          </cell>
        </row>
        <row r="23">
          <cell r="A23">
            <v>23</v>
          </cell>
          <cell r="C23">
            <v>23</v>
          </cell>
          <cell r="E23">
            <v>22</v>
          </cell>
          <cell r="G23" t="str">
            <v>ME</v>
          </cell>
        </row>
        <row r="24">
          <cell r="A24">
            <v>24</v>
          </cell>
          <cell r="C24">
            <v>24</v>
          </cell>
          <cell r="E24">
            <v>23</v>
          </cell>
          <cell r="G24" t="str">
            <v>MI</v>
          </cell>
        </row>
        <row r="25">
          <cell r="A25">
            <v>25</v>
          </cell>
          <cell r="C25">
            <v>25</v>
          </cell>
          <cell r="E25">
            <v>24</v>
          </cell>
          <cell r="G25" t="str">
            <v>MN</v>
          </cell>
        </row>
        <row r="26">
          <cell r="A26">
            <v>26</v>
          </cell>
          <cell r="C26">
            <v>26</v>
          </cell>
          <cell r="E26">
            <v>25</v>
          </cell>
          <cell r="G26" t="str">
            <v>MO</v>
          </cell>
        </row>
        <row r="27">
          <cell r="A27">
            <v>27</v>
          </cell>
          <cell r="C27">
            <v>27</v>
          </cell>
          <cell r="E27">
            <v>26</v>
          </cell>
          <cell r="G27" t="str">
            <v>MS</v>
          </cell>
        </row>
        <row r="28">
          <cell r="A28">
            <v>28</v>
          </cell>
          <cell r="C28">
            <v>28</v>
          </cell>
          <cell r="E28">
            <v>27</v>
          </cell>
          <cell r="G28" t="str">
            <v>MT</v>
          </cell>
        </row>
        <row r="29">
          <cell r="A29">
            <v>29</v>
          </cell>
          <cell r="C29">
            <v>29</v>
          </cell>
          <cell r="E29">
            <v>28</v>
          </cell>
          <cell r="G29" t="str">
            <v>NC</v>
          </cell>
        </row>
        <row r="30">
          <cell r="A30">
            <v>30</v>
          </cell>
          <cell r="C30">
            <v>30</v>
          </cell>
          <cell r="E30">
            <v>29</v>
          </cell>
          <cell r="G30" t="str">
            <v>ND</v>
          </cell>
        </row>
        <row r="31">
          <cell r="A31">
            <v>31</v>
          </cell>
          <cell r="C31">
            <v>31</v>
          </cell>
          <cell r="E31">
            <v>30</v>
          </cell>
          <cell r="G31" t="str">
            <v>NE</v>
          </cell>
        </row>
        <row r="32">
          <cell r="A32">
            <v>32</v>
          </cell>
          <cell r="C32">
            <v>32</v>
          </cell>
          <cell r="E32">
            <v>31</v>
          </cell>
          <cell r="G32" t="str">
            <v>NH</v>
          </cell>
        </row>
        <row r="33">
          <cell r="A33">
            <v>33</v>
          </cell>
          <cell r="C33">
            <v>33</v>
          </cell>
          <cell r="E33">
            <v>32</v>
          </cell>
          <cell r="G33" t="str">
            <v>NJ</v>
          </cell>
        </row>
        <row r="34">
          <cell r="A34">
            <v>34</v>
          </cell>
          <cell r="C34">
            <v>34</v>
          </cell>
          <cell r="E34">
            <v>33</v>
          </cell>
          <cell r="G34" t="str">
            <v>NM</v>
          </cell>
        </row>
        <row r="35">
          <cell r="A35">
            <v>35</v>
          </cell>
          <cell r="C35">
            <v>35</v>
          </cell>
          <cell r="E35">
            <v>34</v>
          </cell>
          <cell r="G35" t="str">
            <v>NV</v>
          </cell>
        </row>
        <row r="36">
          <cell r="A36">
            <v>36</v>
          </cell>
          <cell r="C36">
            <v>36</v>
          </cell>
          <cell r="E36">
            <v>35</v>
          </cell>
          <cell r="G36" t="str">
            <v>NY</v>
          </cell>
        </row>
        <row r="37">
          <cell r="A37">
            <v>37</v>
          </cell>
          <cell r="C37">
            <v>37</v>
          </cell>
          <cell r="E37">
            <v>36</v>
          </cell>
          <cell r="G37" t="str">
            <v>OH</v>
          </cell>
        </row>
        <row r="38">
          <cell r="A38">
            <v>38</v>
          </cell>
          <cell r="C38">
            <v>38</v>
          </cell>
          <cell r="E38">
            <v>37</v>
          </cell>
          <cell r="G38" t="str">
            <v>OK</v>
          </cell>
        </row>
        <row r="39">
          <cell r="A39">
            <v>39</v>
          </cell>
          <cell r="C39">
            <v>39</v>
          </cell>
          <cell r="E39">
            <v>38</v>
          </cell>
          <cell r="G39" t="str">
            <v>OR</v>
          </cell>
        </row>
        <row r="40">
          <cell r="A40">
            <v>40</v>
          </cell>
          <cell r="C40">
            <v>40</v>
          </cell>
          <cell r="E40">
            <v>39</v>
          </cell>
          <cell r="G40" t="str">
            <v>PA</v>
          </cell>
        </row>
        <row r="41">
          <cell r="A41">
            <v>41</v>
          </cell>
          <cell r="E41">
            <v>40</v>
          </cell>
          <cell r="G41" t="str">
            <v>RI</v>
          </cell>
        </row>
        <row r="42">
          <cell r="A42">
            <v>42</v>
          </cell>
          <cell r="E42">
            <v>41</v>
          </cell>
          <cell r="G42" t="str">
            <v>SC</v>
          </cell>
        </row>
        <row r="43">
          <cell r="A43">
            <v>43</v>
          </cell>
          <cell r="E43">
            <v>42</v>
          </cell>
          <cell r="G43" t="str">
            <v>SD</v>
          </cell>
        </row>
        <row r="44">
          <cell r="A44">
            <v>44</v>
          </cell>
          <cell r="E44">
            <v>43</v>
          </cell>
          <cell r="G44" t="str">
            <v>TN</v>
          </cell>
        </row>
        <row r="45">
          <cell r="A45">
            <v>45</v>
          </cell>
          <cell r="E45">
            <v>44</v>
          </cell>
          <cell r="G45" t="str">
            <v>TX</v>
          </cell>
        </row>
        <row r="46">
          <cell r="A46">
            <v>46</v>
          </cell>
          <cell r="E46">
            <v>45</v>
          </cell>
          <cell r="G46" t="str">
            <v>UT</v>
          </cell>
        </row>
        <row r="47">
          <cell r="A47">
            <v>47</v>
          </cell>
          <cell r="E47">
            <v>46</v>
          </cell>
          <cell r="G47" t="str">
            <v>VA</v>
          </cell>
        </row>
        <row r="48">
          <cell r="A48">
            <v>48</v>
          </cell>
          <cell r="E48">
            <v>47</v>
          </cell>
          <cell r="G48" t="str">
            <v>VT</v>
          </cell>
        </row>
        <row r="49">
          <cell r="A49">
            <v>49</v>
          </cell>
          <cell r="E49">
            <v>48</v>
          </cell>
          <cell r="G49" t="str">
            <v>WA</v>
          </cell>
        </row>
        <row r="50">
          <cell r="A50">
            <v>50</v>
          </cell>
          <cell r="E50">
            <v>49</v>
          </cell>
          <cell r="G50" t="str">
            <v>WI</v>
          </cell>
        </row>
        <row r="51">
          <cell r="A51">
            <v>51</v>
          </cell>
          <cell r="E51">
            <v>50</v>
          </cell>
          <cell r="G51" t="str">
            <v>WV</v>
          </cell>
        </row>
        <row r="52">
          <cell r="A52">
            <v>52</v>
          </cell>
          <cell r="E52">
            <v>51</v>
          </cell>
          <cell r="G52" t="str">
            <v>WY</v>
          </cell>
        </row>
        <row r="53">
          <cell r="E53">
            <v>52</v>
          </cell>
        </row>
        <row r="54">
          <cell r="E54">
            <v>53</v>
          </cell>
        </row>
        <row r="55">
          <cell r="E55">
            <v>54</v>
          </cell>
        </row>
        <row r="56">
          <cell r="E56">
            <v>55</v>
          </cell>
        </row>
        <row r="57">
          <cell r="E57">
            <v>56</v>
          </cell>
        </row>
        <row r="58">
          <cell r="E58">
            <v>57</v>
          </cell>
        </row>
        <row r="59">
          <cell r="E59">
            <v>58</v>
          </cell>
        </row>
        <row r="60">
          <cell r="E60">
            <v>59</v>
          </cell>
        </row>
        <row r="61">
          <cell r="E61">
            <v>60</v>
          </cell>
        </row>
        <row r="62">
          <cell r="E62">
            <v>61</v>
          </cell>
        </row>
        <row r="63">
          <cell r="E63">
            <v>62</v>
          </cell>
        </row>
        <row r="64">
          <cell r="E64">
            <v>63</v>
          </cell>
        </row>
        <row r="65">
          <cell r="E65">
            <v>64</v>
          </cell>
        </row>
        <row r="66">
          <cell r="E66">
            <v>65</v>
          </cell>
        </row>
        <row r="67">
          <cell r="E67">
            <v>66</v>
          </cell>
        </row>
        <row r="68">
          <cell r="E68">
            <v>67</v>
          </cell>
        </row>
        <row r="69">
          <cell r="E69">
            <v>68</v>
          </cell>
        </row>
        <row r="70">
          <cell r="E70">
            <v>69</v>
          </cell>
        </row>
        <row r="71">
          <cell r="E71">
            <v>70</v>
          </cell>
        </row>
        <row r="72">
          <cell r="E72">
            <v>71</v>
          </cell>
        </row>
        <row r="73">
          <cell r="E73">
            <v>72</v>
          </cell>
        </row>
        <row r="74">
          <cell r="E74">
            <v>73</v>
          </cell>
        </row>
        <row r="75">
          <cell r="E75">
            <v>74</v>
          </cell>
        </row>
        <row r="76">
          <cell r="E76">
            <v>75</v>
          </cell>
        </row>
        <row r="77">
          <cell r="E77">
            <v>76</v>
          </cell>
        </row>
        <row r="78">
          <cell r="E78">
            <v>77</v>
          </cell>
        </row>
        <row r="79">
          <cell r="E79">
            <v>78</v>
          </cell>
        </row>
        <row r="80">
          <cell r="E80">
            <v>79</v>
          </cell>
        </row>
        <row r="81">
          <cell r="E81">
            <v>80</v>
          </cell>
        </row>
      </sheetData>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81"/>
  <sheetViews>
    <sheetView showGridLines="0" tabSelected="1" zoomScaleNormal="100" workbookViewId="0">
      <selection activeCell="AO9" sqref="AO9"/>
    </sheetView>
  </sheetViews>
  <sheetFormatPr defaultColWidth="10" defaultRowHeight="14.25" x14ac:dyDescent="0.25"/>
  <cols>
    <col min="1" max="38" width="4.140625" style="3" customWidth="1"/>
    <col min="39" max="39" width="10" style="3"/>
    <col min="40" max="40" width="0" style="3" hidden="1" customWidth="1"/>
    <col min="41" max="16384" width="10" style="3"/>
  </cols>
  <sheetData>
    <row r="1" spans="1:42" s="1" customFormat="1" ht="18" customHeight="1" thickBot="1" x14ac:dyDescent="0.3">
      <c r="A1" s="133" t="s">
        <v>8</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5"/>
    </row>
    <row r="2" spans="1:42" s="9" customFormat="1" ht="15" customHeight="1" thickBot="1" x14ac:dyDescent="0.25">
      <c r="A2" s="162" t="s">
        <v>61</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4"/>
      <c r="AK2" s="165"/>
      <c r="AL2" s="166"/>
      <c r="AN2" s="10"/>
    </row>
    <row r="3" spans="1:42" s="1" customFormat="1" ht="18" customHeight="1" thickBot="1" x14ac:dyDescent="0.3">
      <c r="A3" s="136" t="s">
        <v>9</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8"/>
      <c r="AL3" s="139"/>
    </row>
    <row r="4" spans="1:42" s="2" customFormat="1" ht="30.75" customHeight="1" x14ac:dyDescent="0.25">
      <c r="A4" s="142" t="s">
        <v>11</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3"/>
      <c r="AJ4" s="143"/>
      <c r="AK4" s="140">
        <f>MIN(SUM(AK5+AK6),90)</f>
        <v>0</v>
      </c>
      <c r="AL4" s="141"/>
    </row>
    <row r="5" spans="1:42" s="2" customFormat="1" ht="17.25" customHeight="1" x14ac:dyDescent="0.25">
      <c r="A5" s="150" t="s">
        <v>64</v>
      </c>
      <c r="B5" s="151"/>
      <c r="C5" s="151"/>
      <c r="D5" s="151"/>
      <c r="E5" s="151"/>
      <c r="F5" s="151"/>
      <c r="G5" s="151"/>
      <c r="H5" s="151"/>
      <c r="I5" s="151"/>
      <c r="J5" s="151"/>
      <c r="K5" s="151"/>
      <c r="L5" s="151"/>
      <c r="M5" s="151"/>
      <c r="N5" s="151"/>
      <c r="O5" s="151"/>
      <c r="P5" s="151"/>
      <c r="Q5" s="151"/>
      <c r="R5" s="151"/>
      <c r="S5" s="151"/>
      <c r="T5" s="151"/>
      <c r="U5" s="151"/>
      <c r="V5" s="151"/>
      <c r="W5" s="152"/>
      <c r="X5" s="152"/>
      <c r="Y5" s="152"/>
      <c r="Z5" s="148"/>
      <c r="AA5" s="149"/>
      <c r="AB5" s="149"/>
      <c r="AC5" s="149"/>
      <c r="AD5" s="149"/>
      <c r="AE5" s="149"/>
      <c r="AF5" s="149"/>
      <c r="AG5" s="149"/>
      <c r="AH5" s="149"/>
      <c r="AI5" s="149"/>
      <c r="AJ5" s="149"/>
      <c r="AK5" s="154" t="str">
        <f>IF(W5="Yes","90","0")</f>
        <v>0</v>
      </c>
      <c r="AL5" s="155"/>
      <c r="AP5" s="8"/>
    </row>
    <row r="6" spans="1:42" s="2" customFormat="1" ht="17.25" customHeight="1" thickBot="1" x14ac:dyDescent="0.3">
      <c r="A6" s="150" t="s">
        <v>65</v>
      </c>
      <c r="B6" s="151"/>
      <c r="C6" s="151"/>
      <c r="D6" s="151"/>
      <c r="E6" s="151"/>
      <c r="F6" s="151"/>
      <c r="G6" s="151"/>
      <c r="H6" s="151"/>
      <c r="I6" s="151"/>
      <c r="J6" s="151"/>
      <c r="K6" s="151"/>
      <c r="L6" s="151"/>
      <c r="M6" s="151"/>
      <c r="N6" s="151"/>
      <c r="O6" s="151"/>
      <c r="P6" s="151"/>
      <c r="Q6" s="151"/>
      <c r="R6" s="151"/>
      <c r="S6" s="151"/>
      <c r="T6" s="151"/>
      <c r="U6" s="151"/>
      <c r="V6" s="151"/>
      <c r="W6" s="153"/>
      <c r="X6" s="153"/>
      <c r="Y6" s="153"/>
      <c r="Z6" s="148"/>
      <c r="AA6" s="149"/>
      <c r="AB6" s="149"/>
      <c r="AC6" s="149"/>
      <c r="AD6" s="149"/>
      <c r="AE6" s="149"/>
      <c r="AF6" s="149"/>
      <c r="AG6" s="149"/>
      <c r="AH6" s="149"/>
      <c r="AI6" s="149"/>
      <c r="AJ6" s="149"/>
      <c r="AK6" s="156" t="str">
        <f>IF(W6="Yes","60","0")</f>
        <v>0</v>
      </c>
      <c r="AL6" s="157"/>
    </row>
    <row r="7" spans="1:42" s="2" customFormat="1" ht="23.25" customHeight="1" x14ac:dyDescent="0.25">
      <c r="A7" s="158" t="s">
        <v>63</v>
      </c>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60"/>
      <c r="AL7" s="161"/>
    </row>
    <row r="8" spans="1:42" s="1" customFormat="1" ht="18" customHeight="1" thickBot="1" x14ac:dyDescent="0.3">
      <c r="A8" s="136" t="s">
        <v>10</v>
      </c>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8"/>
      <c r="AL8" s="139"/>
    </row>
    <row r="9" spans="1:42" s="2" customFormat="1" ht="84.75" customHeight="1" thickBot="1" x14ac:dyDescent="0.3">
      <c r="A9" s="146" t="s">
        <v>13</v>
      </c>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4">
        <f>IF(AND(OR(L60&lt;&gt;"",L61&lt;&gt;"",L62&lt;&gt;"",L63&lt;&gt;"",L64&lt;&gt;""),OR(L67&lt;&gt;"",L68&lt;&gt;"",L69&lt;&gt;"",L70&lt;&gt;""),OR(L17&lt;&gt;"",L18&lt;&gt;"",L19&lt;&gt;"",L20&lt;&gt;"",L21&lt;&gt;"",L22&lt;&gt;"",L23&lt;&gt;"",L24&lt;&gt;""),OR(L49&lt;&gt;"",L51&lt;&gt;"",L53&lt;&gt;"",L54&lt;&gt;"",L55&lt;&gt;"",L57&lt;&gt;""),OR(L36&lt;&gt;"",L37&lt;&gt;"",L38&lt;&gt;"",L39&lt;&gt;"",L40&lt;&gt;"",L41&lt;&gt;""),OR(L28&lt;&gt;"",L29&lt;&gt;"",L30&lt;&gt;"",L31&lt;&gt;"",L32&lt;&gt;"")),110,0)</f>
        <v>0</v>
      </c>
      <c r="AL9" s="145"/>
      <c r="AN9" s="2" t="s">
        <v>7</v>
      </c>
    </row>
    <row r="10" spans="1:42" s="2" customFormat="1" ht="21.75" customHeight="1" x14ac:dyDescent="0.25">
      <c r="A10" s="167" t="s">
        <v>14</v>
      </c>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9"/>
      <c r="AL10" s="170"/>
    </row>
    <row r="11" spans="1:42" s="2" customFormat="1" ht="25.5" customHeight="1" thickBot="1" x14ac:dyDescent="0.3">
      <c r="A11" s="171"/>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70"/>
    </row>
    <row r="12" spans="1:42" s="2" customFormat="1" ht="11.25" customHeight="1" thickBot="1" x14ac:dyDescent="0.3">
      <c r="A12" s="4"/>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6"/>
      <c r="AL12" s="7"/>
    </row>
    <row r="13" spans="1:42" s="2" customFormat="1" ht="86.25" customHeight="1" thickBot="1" x14ac:dyDescent="0.3">
      <c r="A13" s="204" t="s">
        <v>33</v>
      </c>
      <c r="B13" s="205"/>
      <c r="C13" s="205"/>
      <c r="D13" s="205"/>
      <c r="E13" s="205"/>
      <c r="F13" s="205"/>
      <c r="G13" s="205"/>
      <c r="H13" s="205"/>
      <c r="I13" s="205"/>
      <c r="J13" s="205"/>
      <c r="K13" s="205"/>
      <c r="L13" s="206"/>
      <c r="M13" s="204" t="s">
        <v>34</v>
      </c>
      <c r="N13" s="205"/>
      <c r="O13" s="205"/>
      <c r="P13" s="205"/>
      <c r="Q13" s="205"/>
      <c r="R13" s="205"/>
      <c r="S13" s="205"/>
      <c r="T13" s="205"/>
      <c r="U13" s="205"/>
      <c r="V13" s="205"/>
      <c r="W13" s="205"/>
      <c r="X13" s="205"/>
      <c r="Y13" s="206"/>
      <c r="Z13" s="207" t="s">
        <v>35</v>
      </c>
      <c r="AA13" s="208"/>
      <c r="AB13" s="208"/>
      <c r="AC13" s="208"/>
      <c r="AD13" s="208"/>
      <c r="AE13" s="208"/>
      <c r="AF13" s="208"/>
      <c r="AG13" s="208"/>
      <c r="AH13" s="208"/>
      <c r="AI13" s="208"/>
      <c r="AJ13" s="208"/>
      <c r="AK13" s="208"/>
      <c r="AL13" s="209"/>
    </row>
    <row r="14" spans="1:42" s="2" customFormat="1" ht="12.75" customHeight="1" thickBot="1" x14ac:dyDescent="0.3">
      <c r="A14" s="194"/>
      <c r="B14" s="195"/>
      <c r="C14" s="195"/>
      <c r="D14" s="195"/>
      <c r="E14" s="195"/>
      <c r="F14" s="195"/>
      <c r="G14" s="195"/>
      <c r="H14" s="195"/>
      <c r="I14" s="195"/>
      <c r="J14" s="195"/>
      <c r="K14" s="195"/>
      <c r="L14" s="196"/>
      <c r="M14" s="196"/>
      <c r="N14" s="196"/>
      <c r="O14" s="196"/>
      <c r="P14" s="196"/>
      <c r="Q14" s="196"/>
      <c r="R14" s="196"/>
      <c r="S14" s="196"/>
      <c r="T14" s="195"/>
      <c r="U14" s="195"/>
      <c r="V14" s="195"/>
      <c r="W14" s="195"/>
      <c r="X14" s="195"/>
      <c r="Y14" s="195"/>
      <c r="Z14" s="195"/>
      <c r="AA14" s="195"/>
      <c r="AB14" s="195"/>
      <c r="AC14" s="195"/>
      <c r="AD14" s="195"/>
      <c r="AE14" s="195"/>
      <c r="AF14" s="195"/>
      <c r="AG14" s="195"/>
      <c r="AH14" s="195"/>
      <c r="AI14" s="195"/>
      <c r="AJ14" s="195"/>
      <c r="AK14" s="195"/>
      <c r="AL14" s="197"/>
    </row>
    <row r="15" spans="1:42" s="9" customFormat="1" ht="30" customHeight="1" thickBot="1" x14ac:dyDescent="0.25">
      <c r="A15" s="181" t="s">
        <v>37</v>
      </c>
      <c r="B15" s="182"/>
      <c r="C15" s="182"/>
      <c r="D15" s="182"/>
      <c r="E15" s="182"/>
      <c r="F15" s="182"/>
      <c r="G15" s="182"/>
      <c r="H15" s="182"/>
      <c r="I15" s="182"/>
      <c r="J15" s="182"/>
      <c r="K15" s="182"/>
      <c r="L15" s="181" t="s">
        <v>38</v>
      </c>
      <c r="M15" s="182"/>
      <c r="N15" s="182"/>
      <c r="O15" s="182"/>
      <c r="P15" s="182"/>
      <c r="Q15" s="182"/>
      <c r="R15" s="182"/>
      <c r="S15" s="183"/>
      <c r="T15" s="181" t="s">
        <v>12</v>
      </c>
      <c r="U15" s="182"/>
      <c r="V15" s="182"/>
      <c r="W15" s="182"/>
      <c r="X15" s="182"/>
      <c r="Y15" s="182"/>
      <c r="Z15" s="182"/>
      <c r="AA15" s="182"/>
      <c r="AB15" s="182"/>
      <c r="AC15" s="182"/>
      <c r="AD15" s="182"/>
      <c r="AE15" s="182"/>
      <c r="AF15" s="182"/>
      <c r="AG15" s="182"/>
      <c r="AH15" s="182"/>
      <c r="AI15" s="182"/>
      <c r="AJ15" s="182"/>
      <c r="AK15" s="182"/>
      <c r="AL15" s="183"/>
      <c r="AN15" s="10" t="s">
        <v>0</v>
      </c>
    </row>
    <row r="16" spans="1:42" s="9" customFormat="1" ht="30" customHeight="1" thickBot="1" x14ac:dyDescent="0.25">
      <c r="A16" s="198" t="s">
        <v>36</v>
      </c>
      <c r="B16" s="199"/>
      <c r="C16" s="199"/>
      <c r="D16" s="199"/>
      <c r="E16" s="199"/>
      <c r="F16" s="199"/>
      <c r="G16" s="199"/>
      <c r="H16" s="199"/>
      <c r="I16" s="199"/>
      <c r="J16" s="199"/>
      <c r="K16" s="200"/>
      <c r="L16" s="184"/>
      <c r="M16" s="185"/>
      <c r="N16" s="185"/>
      <c r="O16" s="185"/>
      <c r="P16" s="185"/>
      <c r="Q16" s="185"/>
      <c r="R16" s="185"/>
      <c r="S16" s="186"/>
      <c r="T16" s="201"/>
      <c r="U16" s="202"/>
      <c r="V16" s="202"/>
      <c r="W16" s="202"/>
      <c r="X16" s="202"/>
      <c r="Y16" s="202"/>
      <c r="Z16" s="202"/>
      <c r="AA16" s="202"/>
      <c r="AB16" s="202"/>
      <c r="AC16" s="202"/>
      <c r="AD16" s="202"/>
      <c r="AE16" s="202"/>
      <c r="AF16" s="202"/>
      <c r="AG16" s="202"/>
      <c r="AH16" s="202"/>
      <c r="AI16" s="202"/>
      <c r="AJ16" s="202"/>
      <c r="AK16" s="202"/>
      <c r="AL16" s="203"/>
      <c r="AN16" s="10"/>
    </row>
    <row r="17" spans="1:40" s="9" customFormat="1" ht="42.75" customHeight="1" x14ac:dyDescent="0.2">
      <c r="A17" s="176" t="s">
        <v>62</v>
      </c>
      <c r="B17" s="177"/>
      <c r="C17" s="177"/>
      <c r="D17" s="177"/>
      <c r="E17" s="177"/>
      <c r="F17" s="177"/>
      <c r="G17" s="177"/>
      <c r="H17" s="177"/>
      <c r="I17" s="177"/>
      <c r="J17" s="177"/>
      <c r="K17" s="178"/>
      <c r="L17" s="73"/>
      <c r="M17" s="73"/>
      <c r="N17" s="73"/>
      <c r="O17" s="73"/>
      <c r="P17" s="73"/>
      <c r="Q17" s="73"/>
      <c r="R17" s="73"/>
      <c r="S17" s="73"/>
      <c r="T17" s="61"/>
      <c r="U17" s="61"/>
      <c r="V17" s="61"/>
      <c r="W17" s="61"/>
      <c r="X17" s="61"/>
      <c r="Y17" s="61"/>
      <c r="Z17" s="61"/>
      <c r="AA17" s="61"/>
      <c r="AB17" s="61"/>
      <c r="AC17" s="61"/>
      <c r="AD17" s="61"/>
      <c r="AE17" s="61"/>
      <c r="AF17" s="61"/>
      <c r="AG17" s="61"/>
      <c r="AH17" s="61"/>
      <c r="AI17" s="61"/>
      <c r="AJ17" s="61"/>
      <c r="AK17" s="61"/>
      <c r="AL17" s="61"/>
      <c r="AN17" s="10"/>
    </row>
    <row r="18" spans="1:40" s="9" customFormat="1" ht="56.25" customHeight="1" x14ac:dyDescent="0.2">
      <c r="A18" s="179" t="s">
        <v>15</v>
      </c>
      <c r="B18" s="180"/>
      <c r="C18" s="180"/>
      <c r="D18" s="180"/>
      <c r="E18" s="180"/>
      <c r="F18" s="180"/>
      <c r="G18" s="180"/>
      <c r="H18" s="180"/>
      <c r="I18" s="180"/>
      <c r="J18" s="180"/>
      <c r="K18" s="180"/>
      <c r="L18" s="73"/>
      <c r="M18" s="73"/>
      <c r="N18" s="73"/>
      <c r="O18" s="73"/>
      <c r="P18" s="73"/>
      <c r="Q18" s="73"/>
      <c r="R18" s="73"/>
      <c r="S18" s="73"/>
      <c r="T18" s="61"/>
      <c r="U18" s="61"/>
      <c r="V18" s="61"/>
      <c r="W18" s="61"/>
      <c r="X18" s="61"/>
      <c r="Y18" s="61"/>
      <c r="Z18" s="61"/>
      <c r="AA18" s="61"/>
      <c r="AB18" s="61"/>
      <c r="AC18" s="61"/>
      <c r="AD18" s="61"/>
      <c r="AE18" s="61"/>
      <c r="AF18" s="61"/>
      <c r="AG18" s="61"/>
      <c r="AH18" s="61"/>
      <c r="AI18" s="61"/>
      <c r="AJ18" s="61"/>
      <c r="AK18" s="61"/>
      <c r="AL18" s="61"/>
      <c r="AN18" s="10"/>
    </row>
    <row r="19" spans="1:40" s="9" customFormat="1" ht="52.5" customHeight="1" x14ac:dyDescent="0.2">
      <c r="A19" s="179" t="s">
        <v>16</v>
      </c>
      <c r="B19" s="180"/>
      <c r="C19" s="180"/>
      <c r="D19" s="180"/>
      <c r="E19" s="180"/>
      <c r="F19" s="180"/>
      <c r="G19" s="180"/>
      <c r="H19" s="180"/>
      <c r="I19" s="180"/>
      <c r="J19" s="180"/>
      <c r="K19" s="187"/>
      <c r="L19" s="73"/>
      <c r="M19" s="73"/>
      <c r="N19" s="73"/>
      <c r="O19" s="73"/>
      <c r="P19" s="73"/>
      <c r="Q19" s="73"/>
      <c r="R19" s="73"/>
      <c r="S19" s="73"/>
      <c r="T19" s="61"/>
      <c r="U19" s="61"/>
      <c r="V19" s="61"/>
      <c r="W19" s="61"/>
      <c r="X19" s="61"/>
      <c r="Y19" s="61"/>
      <c r="Z19" s="61"/>
      <c r="AA19" s="61"/>
      <c r="AB19" s="61"/>
      <c r="AC19" s="61"/>
      <c r="AD19" s="61"/>
      <c r="AE19" s="61"/>
      <c r="AF19" s="61"/>
      <c r="AG19" s="61"/>
      <c r="AH19" s="61"/>
      <c r="AI19" s="61"/>
      <c r="AJ19" s="61"/>
      <c r="AK19" s="61"/>
      <c r="AL19" s="61"/>
      <c r="AN19" s="10"/>
    </row>
    <row r="20" spans="1:40" s="9" customFormat="1" ht="46.5" customHeight="1" x14ac:dyDescent="0.2">
      <c r="A20" s="188" t="s">
        <v>17</v>
      </c>
      <c r="B20" s="189"/>
      <c r="C20" s="189"/>
      <c r="D20" s="189"/>
      <c r="E20" s="189"/>
      <c r="F20" s="189"/>
      <c r="G20" s="189"/>
      <c r="H20" s="189"/>
      <c r="I20" s="189"/>
      <c r="J20" s="189"/>
      <c r="K20" s="190"/>
      <c r="L20" s="73"/>
      <c r="M20" s="73"/>
      <c r="N20" s="73"/>
      <c r="O20" s="73"/>
      <c r="P20" s="73"/>
      <c r="Q20" s="73"/>
      <c r="R20" s="73"/>
      <c r="S20" s="73"/>
      <c r="T20" s="61"/>
      <c r="U20" s="61"/>
      <c r="V20" s="61"/>
      <c r="W20" s="61"/>
      <c r="X20" s="61"/>
      <c r="Y20" s="61"/>
      <c r="Z20" s="61"/>
      <c r="AA20" s="61"/>
      <c r="AB20" s="61"/>
      <c r="AC20" s="61"/>
      <c r="AD20" s="61"/>
      <c r="AE20" s="61"/>
      <c r="AF20" s="61"/>
      <c r="AG20" s="61"/>
      <c r="AH20" s="61"/>
      <c r="AI20" s="61"/>
      <c r="AJ20" s="61"/>
      <c r="AK20" s="61"/>
      <c r="AL20" s="61"/>
      <c r="AN20" s="10"/>
    </row>
    <row r="21" spans="1:40" s="9" customFormat="1" ht="42.75" customHeight="1" x14ac:dyDescent="0.2">
      <c r="A21" s="188" t="s">
        <v>18</v>
      </c>
      <c r="B21" s="189"/>
      <c r="C21" s="189"/>
      <c r="D21" s="189"/>
      <c r="E21" s="189"/>
      <c r="F21" s="189"/>
      <c r="G21" s="189"/>
      <c r="H21" s="189"/>
      <c r="I21" s="189"/>
      <c r="J21" s="189"/>
      <c r="K21" s="190"/>
      <c r="L21" s="73"/>
      <c r="M21" s="73"/>
      <c r="N21" s="73"/>
      <c r="O21" s="73"/>
      <c r="P21" s="73"/>
      <c r="Q21" s="73"/>
      <c r="R21" s="73"/>
      <c r="S21" s="73"/>
      <c r="T21" s="61"/>
      <c r="U21" s="61"/>
      <c r="V21" s="61"/>
      <c r="W21" s="61"/>
      <c r="X21" s="61"/>
      <c r="Y21" s="61"/>
      <c r="Z21" s="61"/>
      <c r="AA21" s="61"/>
      <c r="AB21" s="61"/>
      <c r="AC21" s="61"/>
      <c r="AD21" s="61"/>
      <c r="AE21" s="61"/>
      <c r="AF21" s="61"/>
      <c r="AG21" s="61"/>
      <c r="AH21" s="61"/>
      <c r="AI21" s="61"/>
      <c r="AJ21" s="61"/>
      <c r="AK21" s="61"/>
      <c r="AL21" s="61"/>
      <c r="AN21" s="10"/>
    </row>
    <row r="22" spans="1:40" s="9" customFormat="1" ht="49.5" customHeight="1" x14ac:dyDescent="0.2">
      <c r="A22" s="188" t="s">
        <v>19</v>
      </c>
      <c r="B22" s="189"/>
      <c r="C22" s="189"/>
      <c r="D22" s="189"/>
      <c r="E22" s="189"/>
      <c r="F22" s="189"/>
      <c r="G22" s="189"/>
      <c r="H22" s="189"/>
      <c r="I22" s="189"/>
      <c r="J22" s="189"/>
      <c r="K22" s="190"/>
      <c r="L22" s="73"/>
      <c r="M22" s="73"/>
      <c r="N22" s="73"/>
      <c r="O22" s="73"/>
      <c r="P22" s="73"/>
      <c r="Q22" s="73"/>
      <c r="R22" s="73"/>
      <c r="S22" s="73"/>
      <c r="T22" s="61"/>
      <c r="U22" s="61"/>
      <c r="V22" s="61"/>
      <c r="W22" s="61"/>
      <c r="X22" s="61"/>
      <c r="Y22" s="61"/>
      <c r="Z22" s="61"/>
      <c r="AA22" s="61"/>
      <c r="AB22" s="61"/>
      <c r="AC22" s="61"/>
      <c r="AD22" s="61"/>
      <c r="AE22" s="61"/>
      <c r="AF22" s="61"/>
      <c r="AG22" s="61"/>
      <c r="AH22" s="61"/>
      <c r="AI22" s="61"/>
      <c r="AJ22" s="61"/>
      <c r="AK22" s="61"/>
      <c r="AL22" s="61"/>
      <c r="AN22" s="10"/>
    </row>
    <row r="23" spans="1:40" s="9" customFormat="1" ht="55.5" customHeight="1" x14ac:dyDescent="0.2">
      <c r="A23" s="179" t="s">
        <v>20</v>
      </c>
      <c r="B23" s="180"/>
      <c r="C23" s="180"/>
      <c r="D23" s="180"/>
      <c r="E23" s="180"/>
      <c r="F23" s="180"/>
      <c r="G23" s="180"/>
      <c r="H23" s="180"/>
      <c r="I23" s="180"/>
      <c r="J23" s="180"/>
      <c r="K23" s="187"/>
      <c r="L23" s="73"/>
      <c r="M23" s="73"/>
      <c r="N23" s="73"/>
      <c r="O23" s="73"/>
      <c r="P23" s="73"/>
      <c r="Q23" s="73"/>
      <c r="R23" s="73"/>
      <c r="S23" s="73"/>
      <c r="T23" s="61"/>
      <c r="U23" s="61"/>
      <c r="V23" s="61"/>
      <c r="W23" s="61"/>
      <c r="X23" s="61"/>
      <c r="Y23" s="61"/>
      <c r="Z23" s="61"/>
      <c r="AA23" s="61"/>
      <c r="AB23" s="61"/>
      <c r="AC23" s="61"/>
      <c r="AD23" s="61"/>
      <c r="AE23" s="61"/>
      <c r="AF23" s="61"/>
      <c r="AG23" s="61"/>
      <c r="AH23" s="61"/>
      <c r="AI23" s="61"/>
      <c r="AJ23" s="61"/>
      <c r="AK23" s="61"/>
      <c r="AL23" s="61"/>
      <c r="AN23" s="10"/>
    </row>
    <row r="24" spans="1:40" s="9" customFormat="1" ht="51.75" customHeight="1" thickBot="1" x14ac:dyDescent="0.25">
      <c r="A24" s="191" t="s">
        <v>21</v>
      </c>
      <c r="B24" s="192"/>
      <c r="C24" s="192"/>
      <c r="D24" s="192"/>
      <c r="E24" s="192"/>
      <c r="F24" s="192"/>
      <c r="G24" s="192"/>
      <c r="H24" s="192"/>
      <c r="I24" s="192"/>
      <c r="J24" s="192"/>
      <c r="K24" s="193"/>
      <c r="L24" s="73"/>
      <c r="M24" s="73"/>
      <c r="N24" s="73"/>
      <c r="O24" s="73"/>
      <c r="P24" s="73"/>
      <c r="Q24" s="73"/>
      <c r="R24" s="73"/>
      <c r="S24" s="73"/>
      <c r="T24" s="61"/>
      <c r="U24" s="61"/>
      <c r="V24" s="61"/>
      <c r="W24" s="61"/>
      <c r="X24" s="61"/>
      <c r="Y24" s="61"/>
      <c r="Z24" s="61"/>
      <c r="AA24" s="61"/>
      <c r="AB24" s="61"/>
      <c r="AC24" s="61"/>
      <c r="AD24" s="61"/>
      <c r="AE24" s="61"/>
      <c r="AF24" s="61"/>
      <c r="AG24" s="61"/>
      <c r="AH24" s="61"/>
      <c r="AI24" s="61"/>
      <c r="AJ24" s="61"/>
      <c r="AK24" s="61"/>
      <c r="AL24" s="61"/>
      <c r="AN24" s="10"/>
    </row>
    <row r="25" spans="1:40" s="9" customFormat="1" ht="12.75" customHeight="1" thickBot="1" x14ac:dyDescent="0.25">
      <c r="A25" s="172"/>
      <c r="B25" s="173"/>
      <c r="C25" s="173"/>
      <c r="D25" s="173"/>
      <c r="E25" s="173"/>
      <c r="F25" s="173"/>
      <c r="G25" s="173"/>
      <c r="H25" s="173"/>
      <c r="I25" s="173"/>
      <c r="J25" s="173"/>
      <c r="K25" s="173"/>
      <c r="L25" s="174"/>
      <c r="M25" s="174"/>
      <c r="N25" s="174"/>
      <c r="O25" s="174"/>
      <c r="P25" s="174"/>
      <c r="Q25" s="174"/>
      <c r="R25" s="174"/>
      <c r="S25" s="174"/>
      <c r="T25" s="173"/>
      <c r="U25" s="173"/>
      <c r="V25" s="173"/>
      <c r="W25" s="173"/>
      <c r="X25" s="173"/>
      <c r="Y25" s="173"/>
      <c r="Z25" s="173"/>
      <c r="AA25" s="173"/>
      <c r="AB25" s="173"/>
      <c r="AC25" s="173"/>
      <c r="AD25" s="173"/>
      <c r="AE25" s="173"/>
      <c r="AF25" s="173"/>
      <c r="AG25" s="173"/>
      <c r="AH25" s="173"/>
      <c r="AI25" s="173"/>
      <c r="AJ25" s="173"/>
      <c r="AK25" s="173"/>
      <c r="AL25" s="175"/>
      <c r="AN25" s="10"/>
    </row>
    <row r="26" spans="1:40" s="9" customFormat="1" ht="30" customHeight="1" thickBot="1" x14ac:dyDescent="0.25">
      <c r="A26" s="97" t="s">
        <v>39</v>
      </c>
      <c r="B26" s="98"/>
      <c r="C26" s="98"/>
      <c r="D26" s="98"/>
      <c r="E26" s="98"/>
      <c r="F26" s="98"/>
      <c r="G26" s="98"/>
      <c r="H26" s="98"/>
      <c r="I26" s="98"/>
      <c r="J26" s="98"/>
      <c r="K26" s="99"/>
      <c r="L26" s="181" t="s">
        <v>38</v>
      </c>
      <c r="M26" s="182"/>
      <c r="N26" s="182"/>
      <c r="O26" s="182"/>
      <c r="P26" s="182"/>
      <c r="Q26" s="182"/>
      <c r="R26" s="182"/>
      <c r="S26" s="183"/>
      <c r="T26" s="181" t="s">
        <v>12</v>
      </c>
      <c r="U26" s="182"/>
      <c r="V26" s="182"/>
      <c r="W26" s="182"/>
      <c r="X26" s="182"/>
      <c r="Y26" s="182"/>
      <c r="Z26" s="182"/>
      <c r="AA26" s="182"/>
      <c r="AB26" s="182"/>
      <c r="AC26" s="182"/>
      <c r="AD26" s="182"/>
      <c r="AE26" s="182"/>
      <c r="AF26" s="182"/>
      <c r="AG26" s="182"/>
      <c r="AH26" s="182"/>
      <c r="AI26" s="182"/>
      <c r="AJ26" s="182"/>
      <c r="AK26" s="182"/>
      <c r="AL26" s="183"/>
      <c r="AN26" s="10" t="s">
        <v>1</v>
      </c>
    </row>
    <row r="27" spans="1:40" s="9" customFormat="1" ht="30" customHeight="1" thickBot="1" x14ac:dyDescent="0.25">
      <c r="A27" s="76" t="s">
        <v>40</v>
      </c>
      <c r="B27" s="77"/>
      <c r="C27" s="77"/>
      <c r="D27" s="77"/>
      <c r="E27" s="77"/>
      <c r="F27" s="77"/>
      <c r="G27" s="77"/>
      <c r="H27" s="77"/>
      <c r="I27" s="77"/>
      <c r="J27" s="77"/>
      <c r="K27" s="78"/>
      <c r="L27" s="201"/>
      <c r="M27" s="202"/>
      <c r="N27" s="202"/>
      <c r="O27" s="202"/>
      <c r="P27" s="202"/>
      <c r="Q27" s="202"/>
      <c r="R27" s="202"/>
      <c r="S27" s="203"/>
      <c r="T27" s="201"/>
      <c r="U27" s="202"/>
      <c r="V27" s="202"/>
      <c r="W27" s="202"/>
      <c r="X27" s="202"/>
      <c r="Y27" s="202"/>
      <c r="Z27" s="202"/>
      <c r="AA27" s="202"/>
      <c r="AB27" s="202"/>
      <c r="AC27" s="202"/>
      <c r="AD27" s="202"/>
      <c r="AE27" s="202"/>
      <c r="AF27" s="202"/>
      <c r="AG27" s="202"/>
      <c r="AH27" s="202"/>
      <c r="AI27" s="202"/>
      <c r="AJ27" s="202"/>
      <c r="AK27" s="202"/>
      <c r="AL27" s="203"/>
      <c r="AN27" s="10"/>
    </row>
    <row r="28" spans="1:40" s="9" customFormat="1" ht="50.25" customHeight="1" x14ac:dyDescent="0.2">
      <c r="A28" s="79" t="s">
        <v>22</v>
      </c>
      <c r="B28" s="80"/>
      <c r="C28" s="80"/>
      <c r="D28" s="80"/>
      <c r="E28" s="80"/>
      <c r="F28" s="80"/>
      <c r="G28" s="80"/>
      <c r="H28" s="80"/>
      <c r="I28" s="80"/>
      <c r="J28" s="80"/>
      <c r="K28" s="81"/>
      <c r="L28" s="73"/>
      <c r="M28" s="73"/>
      <c r="N28" s="73"/>
      <c r="O28" s="73"/>
      <c r="P28" s="73"/>
      <c r="Q28" s="73"/>
      <c r="R28" s="73"/>
      <c r="S28" s="73"/>
      <c r="T28" s="61"/>
      <c r="U28" s="61"/>
      <c r="V28" s="61"/>
      <c r="W28" s="61"/>
      <c r="X28" s="61"/>
      <c r="Y28" s="61"/>
      <c r="Z28" s="61"/>
      <c r="AA28" s="61"/>
      <c r="AB28" s="61"/>
      <c r="AC28" s="61"/>
      <c r="AD28" s="61"/>
      <c r="AE28" s="61"/>
      <c r="AF28" s="61"/>
      <c r="AG28" s="61"/>
      <c r="AH28" s="61"/>
      <c r="AI28" s="61"/>
      <c r="AJ28" s="61"/>
      <c r="AK28" s="61"/>
      <c r="AL28" s="61"/>
      <c r="AN28" s="10"/>
    </row>
    <row r="29" spans="1:40" s="9" customFormat="1" ht="57" customHeight="1" x14ac:dyDescent="0.2">
      <c r="A29" s="82" t="s">
        <v>23</v>
      </c>
      <c r="B29" s="83"/>
      <c r="C29" s="83"/>
      <c r="D29" s="83"/>
      <c r="E29" s="83"/>
      <c r="F29" s="83"/>
      <c r="G29" s="83"/>
      <c r="H29" s="83"/>
      <c r="I29" s="83"/>
      <c r="J29" s="83"/>
      <c r="K29" s="84"/>
      <c r="L29" s="73"/>
      <c r="M29" s="73"/>
      <c r="N29" s="73"/>
      <c r="O29" s="73"/>
      <c r="P29" s="73"/>
      <c r="Q29" s="73"/>
      <c r="R29" s="73"/>
      <c r="S29" s="73"/>
      <c r="T29" s="61"/>
      <c r="U29" s="61"/>
      <c r="V29" s="61"/>
      <c r="W29" s="61"/>
      <c r="X29" s="61"/>
      <c r="Y29" s="61"/>
      <c r="Z29" s="61"/>
      <c r="AA29" s="61"/>
      <c r="AB29" s="61"/>
      <c r="AC29" s="61"/>
      <c r="AD29" s="61"/>
      <c r="AE29" s="61"/>
      <c r="AF29" s="61"/>
      <c r="AG29" s="61"/>
      <c r="AH29" s="61"/>
      <c r="AI29" s="61"/>
      <c r="AJ29" s="61"/>
      <c r="AK29" s="61"/>
      <c r="AL29" s="61"/>
      <c r="AN29" s="10"/>
    </row>
    <row r="30" spans="1:40" s="9" customFormat="1" ht="69.75" customHeight="1" x14ac:dyDescent="0.2">
      <c r="A30" s="85" t="s">
        <v>24</v>
      </c>
      <c r="B30" s="86"/>
      <c r="C30" s="86"/>
      <c r="D30" s="86"/>
      <c r="E30" s="86"/>
      <c r="F30" s="86"/>
      <c r="G30" s="86"/>
      <c r="H30" s="86"/>
      <c r="I30" s="86"/>
      <c r="J30" s="86"/>
      <c r="K30" s="87"/>
      <c r="L30" s="73"/>
      <c r="M30" s="73"/>
      <c r="N30" s="73"/>
      <c r="O30" s="73"/>
      <c r="P30" s="73"/>
      <c r="Q30" s="73"/>
      <c r="R30" s="73"/>
      <c r="S30" s="73"/>
      <c r="T30" s="61"/>
      <c r="U30" s="61"/>
      <c r="V30" s="61"/>
      <c r="W30" s="61"/>
      <c r="X30" s="61"/>
      <c r="Y30" s="61"/>
      <c r="Z30" s="61"/>
      <c r="AA30" s="61"/>
      <c r="AB30" s="61"/>
      <c r="AC30" s="61"/>
      <c r="AD30" s="61"/>
      <c r="AE30" s="61"/>
      <c r="AF30" s="61"/>
      <c r="AG30" s="61"/>
      <c r="AH30" s="61"/>
      <c r="AI30" s="61"/>
      <c r="AJ30" s="61"/>
      <c r="AK30" s="61"/>
      <c r="AL30" s="61"/>
      <c r="AN30" s="10"/>
    </row>
    <row r="31" spans="1:40" s="9" customFormat="1" ht="47.25" customHeight="1" x14ac:dyDescent="0.2">
      <c r="A31" s="88" t="s">
        <v>25</v>
      </c>
      <c r="B31" s="89"/>
      <c r="C31" s="89"/>
      <c r="D31" s="89"/>
      <c r="E31" s="89"/>
      <c r="F31" s="89"/>
      <c r="G31" s="89"/>
      <c r="H31" s="89"/>
      <c r="I31" s="89"/>
      <c r="J31" s="89"/>
      <c r="K31" s="90"/>
      <c r="L31" s="73"/>
      <c r="M31" s="73"/>
      <c r="N31" s="73"/>
      <c r="O31" s="73"/>
      <c r="P31" s="73"/>
      <c r="Q31" s="73"/>
      <c r="R31" s="73"/>
      <c r="S31" s="73"/>
      <c r="T31" s="61"/>
      <c r="U31" s="61"/>
      <c r="V31" s="61"/>
      <c r="W31" s="61"/>
      <c r="X31" s="61"/>
      <c r="Y31" s="61"/>
      <c r="Z31" s="61"/>
      <c r="AA31" s="61"/>
      <c r="AB31" s="61"/>
      <c r="AC31" s="61"/>
      <c r="AD31" s="61"/>
      <c r="AE31" s="61"/>
      <c r="AF31" s="61"/>
      <c r="AG31" s="61"/>
      <c r="AH31" s="61"/>
      <c r="AI31" s="61"/>
      <c r="AJ31" s="61"/>
      <c r="AK31" s="61"/>
      <c r="AL31" s="61"/>
      <c r="AN31" s="10"/>
    </row>
    <row r="32" spans="1:40" s="9" customFormat="1" ht="40.5" customHeight="1" thickBot="1" x14ac:dyDescent="0.25">
      <c r="A32" s="91" t="s">
        <v>21</v>
      </c>
      <c r="B32" s="92"/>
      <c r="C32" s="92"/>
      <c r="D32" s="92"/>
      <c r="E32" s="92"/>
      <c r="F32" s="92"/>
      <c r="G32" s="92"/>
      <c r="H32" s="92"/>
      <c r="I32" s="92"/>
      <c r="J32" s="92"/>
      <c r="K32" s="93"/>
      <c r="L32" s="73"/>
      <c r="M32" s="73"/>
      <c r="N32" s="73"/>
      <c r="O32" s="73"/>
      <c r="P32" s="73"/>
      <c r="Q32" s="73"/>
      <c r="R32" s="73"/>
      <c r="S32" s="73"/>
      <c r="T32" s="61"/>
      <c r="U32" s="61"/>
      <c r="V32" s="61"/>
      <c r="W32" s="61"/>
      <c r="X32" s="61"/>
      <c r="Y32" s="61"/>
      <c r="Z32" s="61"/>
      <c r="AA32" s="61"/>
      <c r="AB32" s="61"/>
      <c r="AC32" s="61"/>
      <c r="AD32" s="61"/>
      <c r="AE32" s="61"/>
      <c r="AF32" s="61"/>
      <c r="AG32" s="61"/>
      <c r="AH32" s="61"/>
      <c r="AI32" s="61"/>
      <c r="AJ32" s="61"/>
      <c r="AK32" s="61"/>
      <c r="AL32" s="61"/>
      <c r="AN32" s="10"/>
    </row>
    <row r="33" spans="1:46" s="9" customFormat="1" ht="11.25" customHeight="1" thickBot="1" x14ac:dyDescent="0.25">
      <c r="A33" s="94"/>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6"/>
      <c r="AN33" s="10"/>
    </row>
    <row r="34" spans="1:46" s="9" customFormat="1" ht="45.75" customHeight="1" thickBot="1" x14ac:dyDescent="0.25">
      <c r="A34" s="97" t="s">
        <v>41</v>
      </c>
      <c r="B34" s="98"/>
      <c r="C34" s="98"/>
      <c r="D34" s="98"/>
      <c r="E34" s="98"/>
      <c r="F34" s="98"/>
      <c r="G34" s="98"/>
      <c r="H34" s="98"/>
      <c r="I34" s="98"/>
      <c r="J34" s="98"/>
      <c r="K34" s="99"/>
      <c r="L34" s="181" t="s">
        <v>38</v>
      </c>
      <c r="M34" s="182"/>
      <c r="N34" s="182"/>
      <c r="O34" s="182"/>
      <c r="P34" s="182"/>
      <c r="Q34" s="182"/>
      <c r="R34" s="182"/>
      <c r="S34" s="183"/>
      <c r="T34" s="181" t="s">
        <v>12</v>
      </c>
      <c r="U34" s="182"/>
      <c r="V34" s="182"/>
      <c r="W34" s="182"/>
      <c r="X34" s="182"/>
      <c r="Y34" s="182"/>
      <c r="Z34" s="182"/>
      <c r="AA34" s="182"/>
      <c r="AB34" s="182"/>
      <c r="AC34" s="182"/>
      <c r="AD34" s="182"/>
      <c r="AE34" s="182"/>
      <c r="AF34" s="182"/>
      <c r="AG34" s="182"/>
      <c r="AH34" s="182"/>
      <c r="AI34" s="182"/>
      <c r="AJ34" s="182"/>
      <c r="AK34" s="182"/>
      <c r="AL34" s="183"/>
      <c r="AN34" s="10"/>
    </row>
    <row r="35" spans="1:46" s="9" customFormat="1" ht="30.75" customHeight="1" thickBot="1" x14ac:dyDescent="0.25">
      <c r="A35" s="76" t="s">
        <v>40</v>
      </c>
      <c r="B35" s="77"/>
      <c r="C35" s="77"/>
      <c r="D35" s="77"/>
      <c r="E35" s="77"/>
      <c r="F35" s="77"/>
      <c r="G35" s="77"/>
      <c r="H35" s="77"/>
      <c r="I35" s="77"/>
      <c r="J35" s="77"/>
      <c r="K35" s="78"/>
      <c r="L35" s="201"/>
      <c r="M35" s="202"/>
      <c r="N35" s="202"/>
      <c r="O35" s="202"/>
      <c r="P35" s="202"/>
      <c r="Q35" s="202"/>
      <c r="R35" s="202"/>
      <c r="S35" s="203"/>
      <c r="T35" s="201"/>
      <c r="U35" s="202"/>
      <c r="V35" s="202"/>
      <c r="W35" s="202"/>
      <c r="X35" s="202"/>
      <c r="Y35" s="202"/>
      <c r="Z35" s="202"/>
      <c r="AA35" s="202"/>
      <c r="AB35" s="202"/>
      <c r="AC35" s="202"/>
      <c r="AD35" s="202"/>
      <c r="AE35" s="202"/>
      <c r="AF35" s="202"/>
      <c r="AG35" s="202"/>
      <c r="AH35" s="202"/>
      <c r="AI35" s="202"/>
      <c r="AJ35" s="202"/>
      <c r="AK35" s="202"/>
      <c r="AL35" s="203"/>
      <c r="AN35" s="10"/>
    </row>
    <row r="36" spans="1:46" s="9" customFormat="1" ht="42" customHeight="1" x14ac:dyDescent="0.2">
      <c r="A36" s="210" t="s">
        <v>26</v>
      </c>
      <c r="B36" s="211"/>
      <c r="C36" s="211"/>
      <c r="D36" s="211"/>
      <c r="E36" s="211"/>
      <c r="F36" s="211"/>
      <c r="G36" s="211"/>
      <c r="H36" s="211"/>
      <c r="I36" s="211"/>
      <c r="J36" s="211"/>
      <c r="K36" s="212"/>
      <c r="L36" s="73"/>
      <c r="M36" s="73"/>
      <c r="N36" s="73"/>
      <c r="O36" s="73"/>
      <c r="P36" s="73"/>
      <c r="Q36" s="73"/>
      <c r="R36" s="73"/>
      <c r="S36" s="73"/>
      <c r="T36" s="61"/>
      <c r="U36" s="61"/>
      <c r="V36" s="61"/>
      <c r="W36" s="61"/>
      <c r="X36" s="61"/>
      <c r="Y36" s="61"/>
      <c r="Z36" s="61"/>
      <c r="AA36" s="61"/>
      <c r="AB36" s="61"/>
      <c r="AC36" s="61"/>
      <c r="AD36" s="61"/>
      <c r="AE36" s="61"/>
      <c r="AF36" s="61"/>
      <c r="AG36" s="61"/>
      <c r="AH36" s="61"/>
      <c r="AI36" s="61"/>
      <c r="AJ36" s="61"/>
      <c r="AK36" s="61"/>
      <c r="AL36" s="61"/>
      <c r="AN36" s="10"/>
    </row>
    <row r="37" spans="1:46" s="9" customFormat="1" ht="44.25" customHeight="1" x14ac:dyDescent="0.2">
      <c r="A37" s="210" t="s">
        <v>27</v>
      </c>
      <c r="B37" s="211"/>
      <c r="C37" s="211"/>
      <c r="D37" s="211"/>
      <c r="E37" s="211"/>
      <c r="F37" s="211"/>
      <c r="G37" s="211"/>
      <c r="H37" s="211"/>
      <c r="I37" s="211"/>
      <c r="J37" s="211"/>
      <c r="K37" s="212"/>
      <c r="L37" s="73"/>
      <c r="M37" s="73"/>
      <c r="N37" s="73"/>
      <c r="O37" s="73"/>
      <c r="P37" s="73"/>
      <c r="Q37" s="73"/>
      <c r="R37" s="73"/>
      <c r="S37" s="73"/>
      <c r="T37" s="61"/>
      <c r="U37" s="61"/>
      <c r="V37" s="61"/>
      <c r="W37" s="61"/>
      <c r="X37" s="61"/>
      <c r="Y37" s="61"/>
      <c r="Z37" s="61"/>
      <c r="AA37" s="61"/>
      <c r="AB37" s="61"/>
      <c r="AC37" s="61"/>
      <c r="AD37" s="61"/>
      <c r="AE37" s="61"/>
      <c r="AF37" s="61"/>
      <c r="AG37" s="61"/>
      <c r="AH37" s="61"/>
      <c r="AI37" s="61"/>
      <c r="AJ37" s="61"/>
      <c r="AK37" s="61"/>
      <c r="AL37" s="61"/>
      <c r="AN37" s="10"/>
    </row>
    <row r="38" spans="1:46" s="9" customFormat="1" ht="33" customHeight="1" x14ac:dyDescent="0.2">
      <c r="A38" s="210" t="s">
        <v>28</v>
      </c>
      <c r="B38" s="211"/>
      <c r="C38" s="211"/>
      <c r="D38" s="211"/>
      <c r="E38" s="211"/>
      <c r="F38" s="211"/>
      <c r="G38" s="211"/>
      <c r="H38" s="211"/>
      <c r="I38" s="211"/>
      <c r="J38" s="211"/>
      <c r="K38" s="212"/>
      <c r="L38" s="73"/>
      <c r="M38" s="73"/>
      <c r="N38" s="73"/>
      <c r="O38" s="73"/>
      <c r="P38" s="73"/>
      <c r="Q38" s="73"/>
      <c r="R38" s="73"/>
      <c r="S38" s="73"/>
      <c r="T38" s="61"/>
      <c r="U38" s="61"/>
      <c r="V38" s="61"/>
      <c r="W38" s="61"/>
      <c r="X38" s="61"/>
      <c r="Y38" s="61"/>
      <c r="Z38" s="61"/>
      <c r="AA38" s="61"/>
      <c r="AB38" s="61"/>
      <c r="AC38" s="61"/>
      <c r="AD38" s="61"/>
      <c r="AE38" s="61"/>
      <c r="AF38" s="61"/>
      <c r="AG38" s="61"/>
      <c r="AH38" s="61"/>
      <c r="AI38" s="61"/>
      <c r="AJ38" s="61"/>
      <c r="AK38" s="61"/>
      <c r="AL38" s="61"/>
      <c r="AN38" s="10"/>
    </row>
    <row r="39" spans="1:46" s="9" customFormat="1" ht="53.25" customHeight="1" x14ac:dyDescent="0.2">
      <c r="A39" s="210" t="s">
        <v>29</v>
      </c>
      <c r="B39" s="211"/>
      <c r="C39" s="211"/>
      <c r="D39" s="211"/>
      <c r="E39" s="211"/>
      <c r="F39" s="211"/>
      <c r="G39" s="211"/>
      <c r="H39" s="211"/>
      <c r="I39" s="211"/>
      <c r="J39" s="211"/>
      <c r="K39" s="212"/>
      <c r="L39" s="73"/>
      <c r="M39" s="73"/>
      <c r="N39" s="73"/>
      <c r="O39" s="73"/>
      <c r="P39" s="73"/>
      <c r="Q39" s="73"/>
      <c r="R39" s="73"/>
      <c r="S39" s="73"/>
      <c r="T39" s="61"/>
      <c r="U39" s="61"/>
      <c r="V39" s="61"/>
      <c r="W39" s="61"/>
      <c r="X39" s="61"/>
      <c r="Y39" s="61"/>
      <c r="Z39" s="61"/>
      <c r="AA39" s="61"/>
      <c r="AB39" s="61"/>
      <c r="AC39" s="61"/>
      <c r="AD39" s="61"/>
      <c r="AE39" s="61"/>
      <c r="AF39" s="61"/>
      <c r="AG39" s="61"/>
      <c r="AH39" s="61"/>
      <c r="AI39" s="61"/>
      <c r="AJ39" s="61"/>
      <c r="AK39" s="61"/>
      <c r="AL39" s="61"/>
      <c r="AN39" s="10"/>
    </row>
    <row r="40" spans="1:46" s="9" customFormat="1" ht="60" customHeight="1" x14ac:dyDescent="0.2">
      <c r="A40" s="210" t="s">
        <v>30</v>
      </c>
      <c r="B40" s="211"/>
      <c r="C40" s="211"/>
      <c r="D40" s="211"/>
      <c r="E40" s="211"/>
      <c r="F40" s="211"/>
      <c r="G40" s="211"/>
      <c r="H40" s="211"/>
      <c r="I40" s="211"/>
      <c r="J40" s="211"/>
      <c r="K40" s="212"/>
      <c r="L40" s="73"/>
      <c r="M40" s="73"/>
      <c r="N40" s="73"/>
      <c r="O40" s="73"/>
      <c r="P40" s="73"/>
      <c r="Q40" s="73"/>
      <c r="R40" s="73"/>
      <c r="S40" s="73"/>
      <c r="T40" s="61"/>
      <c r="U40" s="61"/>
      <c r="V40" s="61"/>
      <c r="W40" s="61"/>
      <c r="X40" s="61"/>
      <c r="Y40" s="61"/>
      <c r="Z40" s="61"/>
      <c r="AA40" s="61"/>
      <c r="AB40" s="61"/>
      <c r="AC40" s="61"/>
      <c r="AD40" s="61"/>
      <c r="AE40" s="61"/>
      <c r="AF40" s="61"/>
      <c r="AG40" s="61"/>
      <c r="AH40" s="61"/>
      <c r="AI40" s="61"/>
      <c r="AJ40" s="61"/>
      <c r="AK40" s="61"/>
      <c r="AL40" s="61"/>
      <c r="AN40" s="10"/>
    </row>
    <row r="41" spans="1:46" s="9" customFormat="1" ht="24.75" customHeight="1" x14ac:dyDescent="0.2">
      <c r="A41" s="103" t="s">
        <v>31</v>
      </c>
      <c r="B41" s="104"/>
      <c r="C41" s="104"/>
      <c r="D41" s="104"/>
      <c r="E41" s="104"/>
      <c r="F41" s="104"/>
      <c r="G41" s="104"/>
      <c r="H41" s="104"/>
      <c r="I41" s="104"/>
      <c r="J41" s="104"/>
      <c r="K41" s="105"/>
      <c r="L41" s="109"/>
      <c r="M41" s="110"/>
      <c r="N41" s="110"/>
      <c r="O41" s="110"/>
      <c r="P41" s="110"/>
      <c r="Q41" s="110"/>
      <c r="R41" s="110"/>
      <c r="S41" s="111"/>
      <c r="T41" s="127"/>
      <c r="U41" s="128"/>
      <c r="V41" s="128"/>
      <c r="W41" s="128"/>
      <c r="X41" s="128"/>
      <c r="Y41" s="128"/>
      <c r="Z41" s="128"/>
      <c r="AA41" s="128"/>
      <c r="AB41" s="128"/>
      <c r="AC41" s="128"/>
      <c r="AD41" s="128"/>
      <c r="AE41" s="128"/>
      <c r="AF41" s="128"/>
      <c r="AG41" s="128"/>
      <c r="AH41" s="128"/>
      <c r="AI41" s="128"/>
      <c r="AJ41" s="128"/>
      <c r="AK41" s="128"/>
      <c r="AL41" s="129"/>
      <c r="AN41" s="10"/>
    </row>
    <row r="42" spans="1:46" s="9" customFormat="1" ht="24" customHeight="1" thickBot="1" x14ac:dyDescent="0.25">
      <c r="A42" s="106"/>
      <c r="B42" s="107"/>
      <c r="C42" s="107"/>
      <c r="D42" s="107"/>
      <c r="E42" s="107"/>
      <c r="F42" s="107"/>
      <c r="G42" s="107"/>
      <c r="H42" s="107"/>
      <c r="I42" s="107"/>
      <c r="J42" s="107"/>
      <c r="K42" s="108"/>
      <c r="L42" s="112"/>
      <c r="M42" s="113"/>
      <c r="N42" s="113"/>
      <c r="O42" s="113"/>
      <c r="P42" s="113"/>
      <c r="Q42" s="113"/>
      <c r="R42" s="113"/>
      <c r="S42" s="114"/>
      <c r="T42" s="130"/>
      <c r="U42" s="131"/>
      <c r="V42" s="131"/>
      <c r="W42" s="131"/>
      <c r="X42" s="131"/>
      <c r="Y42" s="131"/>
      <c r="Z42" s="131"/>
      <c r="AA42" s="131"/>
      <c r="AB42" s="131"/>
      <c r="AC42" s="131"/>
      <c r="AD42" s="131"/>
      <c r="AE42" s="131"/>
      <c r="AF42" s="131"/>
      <c r="AG42" s="131"/>
      <c r="AH42" s="131"/>
      <c r="AI42" s="131"/>
      <c r="AJ42" s="131"/>
      <c r="AK42" s="131"/>
      <c r="AL42" s="132"/>
      <c r="AN42" s="10"/>
    </row>
    <row r="43" spans="1:46" s="9" customFormat="1" ht="17.25" customHeight="1" thickBot="1" x14ac:dyDescent="0.25">
      <c r="A43" s="115"/>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7"/>
      <c r="AN43" s="10"/>
    </row>
    <row r="44" spans="1:46" s="9" customFormat="1" ht="78.75" customHeight="1" thickBot="1" x14ac:dyDescent="0.25">
      <c r="A44" s="100" t="s">
        <v>42</v>
      </c>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2"/>
      <c r="AN44" s="10"/>
    </row>
    <row r="45" spans="1:46" s="9" customFormat="1" ht="65.25" customHeight="1" thickBot="1" x14ac:dyDescent="0.25">
      <c r="A45" s="118" t="s">
        <v>43</v>
      </c>
      <c r="B45" s="119"/>
      <c r="C45" s="119"/>
      <c r="D45" s="119"/>
      <c r="E45" s="119"/>
      <c r="F45" s="119"/>
      <c r="G45" s="119"/>
      <c r="H45" s="119"/>
      <c r="I45" s="119"/>
      <c r="J45" s="119"/>
      <c r="K45" s="119"/>
      <c r="L45" s="120"/>
      <c r="M45" s="118" t="s">
        <v>44</v>
      </c>
      <c r="N45" s="121"/>
      <c r="O45" s="121"/>
      <c r="P45" s="121"/>
      <c r="Q45" s="121"/>
      <c r="R45" s="121"/>
      <c r="S45" s="121"/>
      <c r="T45" s="121"/>
      <c r="U45" s="121"/>
      <c r="V45" s="121"/>
      <c r="W45" s="121"/>
      <c r="X45" s="121"/>
      <c r="Y45" s="122"/>
      <c r="Z45" s="123" t="s">
        <v>45</v>
      </c>
      <c r="AA45" s="121"/>
      <c r="AB45" s="121"/>
      <c r="AC45" s="121"/>
      <c r="AD45" s="121"/>
      <c r="AE45" s="121"/>
      <c r="AF45" s="121"/>
      <c r="AG45" s="121"/>
      <c r="AH45" s="121"/>
      <c r="AI45" s="121"/>
      <c r="AJ45" s="121"/>
      <c r="AK45" s="121"/>
      <c r="AL45" s="122"/>
      <c r="AN45" s="10"/>
    </row>
    <row r="46" spans="1:46" s="13" customFormat="1" ht="11.25" customHeight="1" x14ac:dyDescent="0.2">
      <c r="A46" s="124"/>
      <c r="B46" s="125"/>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6"/>
      <c r="AM46" s="11"/>
      <c r="AN46" s="12"/>
      <c r="AO46" s="11"/>
      <c r="AP46" s="11"/>
      <c r="AQ46" s="11"/>
      <c r="AR46" s="11"/>
      <c r="AS46" s="11"/>
      <c r="AT46" s="11"/>
    </row>
    <row r="47" spans="1:46" s="9" customFormat="1" ht="33" customHeight="1" x14ac:dyDescent="0.2">
      <c r="A47" s="52" t="s">
        <v>46</v>
      </c>
      <c r="B47" s="52"/>
      <c r="C47" s="52"/>
      <c r="D47" s="52"/>
      <c r="E47" s="52"/>
      <c r="F47" s="52"/>
      <c r="G47" s="52"/>
      <c r="H47" s="52"/>
      <c r="I47" s="52"/>
      <c r="J47" s="52"/>
      <c r="K47" s="52"/>
      <c r="L47" s="53" t="s">
        <v>38</v>
      </c>
      <c r="M47" s="53"/>
      <c r="N47" s="53"/>
      <c r="O47" s="53"/>
      <c r="P47" s="53"/>
      <c r="Q47" s="53"/>
      <c r="R47" s="53"/>
      <c r="S47" s="53"/>
      <c r="T47" s="53" t="s">
        <v>12</v>
      </c>
      <c r="U47" s="53"/>
      <c r="V47" s="53"/>
      <c r="W47" s="53"/>
      <c r="X47" s="53"/>
      <c r="Y47" s="53"/>
      <c r="Z47" s="53"/>
      <c r="AA47" s="53"/>
      <c r="AB47" s="53"/>
      <c r="AC47" s="53"/>
      <c r="AD47" s="53"/>
      <c r="AE47" s="53"/>
      <c r="AF47" s="53"/>
      <c r="AG47" s="53"/>
      <c r="AH47" s="53"/>
      <c r="AI47" s="53"/>
      <c r="AJ47" s="53"/>
      <c r="AK47" s="53"/>
      <c r="AL47" s="53"/>
      <c r="AN47" s="10"/>
    </row>
    <row r="48" spans="1:46" s="1" customFormat="1" ht="30.75" customHeight="1" x14ac:dyDescent="0.25">
      <c r="A48" s="54" t="s">
        <v>40</v>
      </c>
      <c r="B48" s="54"/>
      <c r="C48" s="54"/>
      <c r="D48" s="54"/>
      <c r="E48" s="54"/>
      <c r="F48" s="54"/>
      <c r="G48" s="54"/>
      <c r="H48" s="54"/>
      <c r="I48" s="54"/>
      <c r="J48" s="54"/>
      <c r="K48" s="54"/>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N48" s="10" t="s">
        <v>2</v>
      </c>
    </row>
    <row r="49" spans="1:40" s="1" customFormat="1" ht="30" customHeight="1" x14ac:dyDescent="0.25">
      <c r="A49" s="71" t="s">
        <v>47</v>
      </c>
      <c r="B49" s="71"/>
      <c r="C49" s="71"/>
      <c r="D49" s="71"/>
      <c r="E49" s="71"/>
      <c r="F49" s="71"/>
      <c r="G49" s="71"/>
      <c r="H49" s="71"/>
      <c r="I49" s="71"/>
      <c r="J49" s="71"/>
      <c r="K49" s="71"/>
      <c r="L49" s="73"/>
      <c r="M49" s="73"/>
      <c r="N49" s="73"/>
      <c r="O49" s="73"/>
      <c r="P49" s="73"/>
      <c r="Q49" s="73"/>
      <c r="R49" s="73"/>
      <c r="S49" s="73"/>
      <c r="T49" s="74"/>
      <c r="U49" s="74"/>
      <c r="V49" s="74"/>
      <c r="W49" s="74"/>
      <c r="X49" s="74"/>
      <c r="Y49" s="74"/>
      <c r="Z49" s="74"/>
      <c r="AA49" s="74"/>
      <c r="AB49" s="74"/>
      <c r="AC49" s="74"/>
      <c r="AD49" s="74"/>
      <c r="AE49" s="74"/>
      <c r="AF49" s="74"/>
      <c r="AG49" s="74"/>
      <c r="AH49" s="74"/>
      <c r="AI49" s="74"/>
      <c r="AJ49" s="74"/>
      <c r="AK49" s="74"/>
      <c r="AL49" s="74"/>
      <c r="AN49" s="10"/>
    </row>
    <row r="50" spans="1:40" s="1" customFormat="1" ht="12" customHeight="1" x14ac:dyDescent="0.25">
      <c r="A50" s="71"/>
      <c r="B50" s="71"/>
      <c r="C50" s="71"/>
      <c r="D50" s="71"/>
      <c r="E50" s="71"/>
      <c r="F50" s="71"/>
      <c r="G50" s="71"/>
      <c r="H50" s="71"/>
      <c r="I50" s="71"/>
      <c r="J50" s="71"/>
      <c r="K50" s="71"/>
      <c r="L50" s="73"/>
      <c r="M50" s="73"/>
      <c r="N50" s="73"/>
      <c r="O50" s="73"/>
      <c r="P50" s="73"/>
      <c r="Q50" s="73"/>
      <c r="R50" s="73"/>
      <c r="S50" s="73"/>
      <c r="T50" s="74"/>
      <c r="U50" s="74"/>
      <c r="V50" s="74"/>
      <c r="W50" s="74"/>
      <c r="X50" s="74"/>
      <c r="Y50" s="74"/>
      <c r="Z50" s="74"/>
      <c r="AA50" s="74"/>
      <c r="AB50" s="74"/>
      <c r="AC50" s="74"/>
      <c r="AD50" s="74"/>
      <c r="AE50" s="74"/>
      <c r="AF50" s="74"/>
      <c r="AG50" s="74"/>
      <c r="AH50" s="74"/>
      <c r="AI50" s="74"/>
      <c r="AJ50" s="74"/>
      <c r="AK50" s="74"/>
      <c r="AL50" s="74"/>
      <c r="AN50" s="10"/>
    </row>
    <row r="51" spans="1:40" s="1" customFormat="1" ht="30" customHeight="1" x14ac:dyDescent="0.25">
      <c r="A51" s="71" t="s">
        <v>48</v>
      </c>
      <c r="B51" s="71"/>
      <c r="C51" s="71"/>
      <c r="D51" s="71"/>
      <c r="E51" s="71"/>
      <c r="F51" s="71"/>
      <c r="G51" s="71"/>
      <c r="H51" s="71"/>
      <c r="I51" s="71"/>
      <c r="J51" s="71"/>
      <c r="K51" s="71"/>
      <c r="L51" s="73"/>
      <c r="M51" s="73"/>
      <c r="N51" s="73"/>
      <c r="O51" s="73"/>
      <c r="P51" s="73"/>
      <c r="Q51" s="73"/>
      <c r="R51" s="73"/>
      <c r="S51" s="73"/>
      <c r="T51" s="74"/>
      <c r="U51" s="74"/>
      <c r="V51" s="74"/>
      <c r="W51" s="74"/>
      <c r="X51" s="74"/>
      <c r="Y51" s="74"/>
      <c r="Z51" s="74"/>
      <c r="AA51" s="74"/>
      <c r="AB51" s="74"/>
      <c r="AC51" s="74"/>
      <c r="AD51" s="74"/>
      <c r="AE51" s="74"/>
      <c r="AF51" s="74"/>
      <c r="AG51" s="74"/>
      <c r="AH51" s="74"/>
      <c r="AI51" s="74"/>
      <c r="AJ51" s="74"/>
      <c r="AK51" s="74"/>
      <c r="AL51" s="74"/>
      <c r="AN51" s="10"/>
    </row>
    <row r="52" spans="1:40" s="1" customFormat="1" ht="22.5" customHeight="1" x14ac:dyDescent="0.25">
      <c r="A52" s="71"/>
      <c r="B52" s="71"/>
      <c r="C52" s="71"/>
      <c r="D52" s="71"/>
      <c r="E52" s="71"/>
      <c r="F52" s="71"/>
      <c r="G52" s="71"/>
      <c r="H52" s="71"/>
      <c r="I52" s="71"/>
      <c r="J52" s="71"/>
      <c r="K52" s="71"/>
      <c r="L52" s="73"/>
      <c r="M52" s="73"/>
      <c r="N52" s="73"/>
      <c r="O52" s="73"/>
      <c r="P52" s="73"/>
      <c r="Q52" s="73"/>
      <c r="R52" s="73"/>
      <c r="S52" s="73"/>
      <c r="T52" s="74"/>
      <c r="U52" s="74"/>
      <c r="V52" s="74"/>
      <c r="W52" s="74"/>
      <c r="X52" s="74"/>
      <c r="Y52" s="74"/>
      <c r="Z52" s="74"/>
      <c r="AA52" s="74"/>
      <c r="AB52" s="74"/>
      <c r="AC52" s="74"/>
      <c r="AD52" s="74"/>
      <c r="AE52" s="74"/>
      <c r="AF52" s="74"/>
      <c r="AG52" s="74"/>
      <c r="AH52" s="74"/>
      <c r="AI52" s="74"/>
      <c r="AJ52" s="74"/>
      <c r="AK52" s="74"/>
      <c r="AL52" s="74"/>
      <c r="AN52" s="10"/>
    </row>
    <row r="53" spans="1:40" s="1" customFormat="1" ht="25.5" customHeight="1" x14ac:dyDescent="0.25">
      <c r="A53" s="71" t="s">
        <v>49</v>
      </c>
      <c r="B53" s="71"/>
      <c r="C53" s="71"/>
      <c r="D53" s="71"/>
      <c r="E53" s="71"/>
      <c r="F53" s="71"/>
      <c r="G53" s="71"/>
      <c r="H53" s="71"/>
      <c r="I53" s="71"/>
      <c r="J53" s="71"/>
      <c r="K53" s="71"/>
      <c r="L53" s="73"/>
      <c r="M53" s="73"/>
      <c r="N53" s="73"/>
      <c r="O53" s="73"/>
      <c r="P53" s="73"/>
      <c r="Q53" s="73"/>
      <c r="R53" s="73"/>
      <c r="S53" s="73"/>
      <c r="T53" s="75"/>
      <c r="U53" s="75"/>
      <c r="V53" s="75"/>
      <c r="W53" s="75"/>
      <c r="X53" s="75"/>
      <c r="Y53" s="75"/>
      <c r="Z53" s="75"/>
      <c r="AA53" s="75"/>
      <c r="AB53" s="75"/>
      <c r="AC53" s="75"/>
      <c r="AD53" s="75"/>
      <c r="AE53" s="75"/>
      <c r="AF53" s="75"/>
      <c r="AG53" s="75"/>
      <c r="AH53" s="75"/>
      <c r="AI53" s="75"/>
      <c r="AJ53" s="75"/>
      <c r="AK53" s="75"/>
      <c r="AL53" s="75"/>
      <c r="AN53" s="10"/>
    </row>
    <row r="54" spans="1:40" s="1" customFormat="1" ht="33" customHeight="1" x14ac:dyDescent="0.25">
      <c r="A54" s="71" t="s">
        <v>50</v>
      </c>
      <c r="B54" s="71"/>
      <c r="C54" s="71"/>
      <c r="D54" s="71"/>
      <c r="E54" s="71"/>
      <c r="F54" s="71"/>
      <c r="G54" s="71"/>
      <c r="H54" s="71"/>
      <c r="I54" s="71"/>
      <c r="J54" s="71"/>
      <c r="K54" s="71"/>
      <c r="L54" s="73"/>
      <c r="M54" s="73"/>
      <c r="N54" s="73"/>
      <c r="O54" s="73"/>
      <c r="P54" s="73"/>
      <c r="Q54" s="73"/>
      <c r="R54" s="73"/>
      <c r="S54" s="73"/>
      <c r="T54" s="72"/>
      <c r="U54" s="72"/>
      <c r="V54" s="72"/>
      <c r="W54" s="72"/>
      <c r="X54" s="72"/>
      <c r="Y54" s="72"/>
      <c r="Z54" s="72"/>
      <c r="AA54" s="72"/>
      <c r="AB54" s="72"/>
      <c r="AC54" s="72"/>
      <c r="AD54" s="72"/>
      <c r="AE54" s="72"/>
      <c r="AF54" s="72"/>
      <c r="AG54" s="72"/>
      <c r="AH54" s="72"/>
      <c r="AI54" s="72"/>
      <c r="AJ54" s="72"/>
      <c r="AK54" s="72"/>
      <c r="AL54" s="72"/>
      <c r="AN54" s="10"/>
    </row>
    <row r="55" spans="1:40" s="1" customFormat="1" ht="22.5" customHeight="1" x14ac:dyDescent="0.25">
      <c r="A55" s="71" t="s">
        <v>48</v>
      </c>
      <c r="B55" s="71"/>
      <c r="C55" s="71"/>
      <c r="D55" s="71"/>
      <c r="E55" s="71"/>
      <c r="F55" s="71"/>
      <c r="G55" s="71"/>
      <c r="H55" s="71"/>
      <c r="I55" s="71"/>
      <c r="J55" s="71"/>
      <c r="K55" s="71"/>
      <c r="L55" s="73"/>
      <c r="M55" s="73"/>
      <c r="N55" s="73"/>
      <c r="O55" s="73"/>
      <c r="P55" s="73"/>
      <c r="Q55" s="73"/>
      <c r="R55" s="73"/>
      <c r="S55" s="73"/>
      <c r="T55" s="74"/>
      <c r="U55" s="74"/>
      <c r="V55" s="74"/>
      <c r="W55" s="74"/>
      <c r="X55" s="74"/>
      <c r="Y55" s="74"/>
      <c r="Z55" s="74"/>
      <c r="AA55" s="74"/>
      <c r="AB55" s="74"/>
      <c r="AC55" s="74"/>
      <c r="AD55" s="74"/>
      <c r="AE55" s="74"/>
      <c r="AF55" s="74"/>
      <c r="AG55" s="74"/>
      <c r="AH55" s="74"/>
      <c r="AI55" s="74"/>
      <c r="AJ55" s="74"/>
      <c r="AK55" s="74"/>
      <c r="AL55" s="74"/>
      <c r="AN55" s="10"/>
    </row>
    <row r="56" spans="1:40" s="2" customFormat="1" ht="30" customHeight="1" x14ac:dyDescent="0.25">
      <c r="A56" s="71"/>
      <c r="B56" s="71"/>
      <c r="C56" s="71"/>
      <c r="D56" s="71"/>
      <c r="E56" s="71"/>
      <c r="F56" s="71"/>
      <c r="G56" s="71"/>
      <c r="H56" s="71"/>
      <c r="I56" s="71"/>
      <c r="J56" s="71"/>
      <c r="K56" s="71"/>
      <c r="L56" s="73"/>
      <c r="M56" s="73"/>
      <c r="N56" s="73"/>
      <c r="O56" s="73"/>
      <c r="P56" s="73"/>
      <c r="Q56" s="73"/>
      <c r="R56" s="73"/>
      <c r="S56" s="73"/>
      <c r="T56" s="74"/>
      <c r="U56" s="74"/>
      <c r="V56" s="74"/>
      <c r="W56" s="74"/>
      <c r="X56" s="74"/>
      <c r="Y56" s="74"/>
      <c r="Z56" s="74"/>
      <c r="AA56" s="74"/>
      <c r="AB56" s="74"/>
      <c r="AC56" s="74"/>
      <c r="AD56" s="74"/>
      <c r="AE56" s="74"/>
      <c r="AF56" s="74"/>
      <c r="AG56" s="74"/>
      <c r="AH56" s="74"/>
      <c r="AI56" s="74"/>
      <c r="AJ56" s="74"/>
      <c r="AK56" s="74"/>
      <c r="AL56" s="74"/>
      <c r="AN56" s="10" t="s">
        <v>3</v>
      </c>
    </row>
    <row r="57" spans="1:40" s="2" customFormat="1" ht="30" hidden="1" customHeight="1" x14ac:dyDescent="0.25">
      <c r="A57" s="71" t="s">
        <v>21</v>
      </c>
      <c r="B57" s="71"/>
      <c r="C57" s="71"/>
      <c r="D57" s="71"/>
      <c r="E57" s="71"/>
      <c r="F57" s="71"/>
      <c r="G57" s="71"/>
      <c r="H57" s="71"/>
      <c r="I57" s="71"/>
      <c r="J57" s="71"/>
      <c r="K57" s="71"/>
      <c r="L57" s="48" t="str">
        <f>IF(AJ2="Yes","0","")</f>
        <v/>
      </c>
      <c r="M57" s="49"/>
      <c r="N57" s="49"/>
      <c r="O57" s="49"/>
      <c r="P57" s="49"/>
      <c r="Q57" s="49"/>
      <c r="R57" s="49"/>
      <c r="S57" s="50"/>
      <c r="T57" s="72"/>
      <c r="U57" s="72"/>
      <c r="V57" s="72"/>
      <c r="W57" s="72"/>
      <c r="X57" s="72"/>
      <c r="Y57" s="72"/>
      <c r="Z57" s="72"/>
      <c r="AA57" s="72"/>
      <c r="AB57" s="72"/>
      <c r="AC57" s="72"/>
      <c r="AD57" s="72"/>
      <c r="AE57" s="72"/>
      <c r="AF57" s="72"/>
      <c r="AG57" s="72"/>
      <c r="AH57" s="72"/>
      <c r="AI57" s="72"/>
      <c r="AJ57" s="72"/>
      <c r="AK57" s="72"/>
      <c r="AL57" s="72"/>
      <c r="AN57" s="10"/>
    </row>
    <row r="58" spans="1:40" s="2" customFormat="1" ht="30" customHeight="1" x14ac:dyDescent="0.25">
      <c r="A58" s="52" t="s">
        <v>51</v>
      </c>
      <c r="B58" s="52"/>
      <c r="C58" s="52"/>
      <c r="D58" s="52"/>
      <c r="E58" s="52"/>
      <c r="F58" s="52"/>
      <c r="G58" s="52"/>
      <c r="H58" s="52"/>
      <c r="I58" s="52"/>
      <c r="J58" s="52"/>
      <c r="K58" s="52"/>
      <c r="L58" s="53" t="s">
        <v>38</v>
      </c>
      <c r="M58" s="53"/>
      <c r="N58" s="53"/>
      <c r="O58" s="53"/>
      <c r="P58" s="53"/>
      <c r="Q58" s="53"/>
      <c r="R58" s="53"/>
      <c r="S58" s="53"/>
      <c r="T58" s="53" t="s">
        <v>12</v>
      </c>
      <c r="U58" s="53"/>
      <c r="V58" s="53"/>
      <c r="W58" s="53"/>
      <c r="X58" s="53"/>
      <c r="Y58" s="53"/>
      <c r="Z58" s="53"/>
      <c r="AA58" s="53"/>
      <c r="AB58" s="53"/>
      <c r="AC58" s="53"/>
      <c r="AD58" s="53"/>
      <c r="AE58" s="53"/>
      <c r="AF58" s="53"/>
      <c r="AG58" s="53"/>
      <c r="AH58" s="53"/>
      <c r="AI58" s="53"/>
      <c r="AJ58" s="53"/>
      <c r="AK58" s="53"/>
      <c r="AL58" s="53"/>
      <c r="AN58" s="10"/>
    </row>
    <row r="59" spans="1:40" s="2" customFormat="1" ht="42.75" customHeight="1" x14ac:dyDescent="0.25">
      <c r="A59" s="54" t="s">
        <v>40</v>
      </c>
      <c r="B59" s="54"/>
      <c r="C59" s="54"/>
      <c r="D59" s="54"/>
      <c r="E59" s="54"/>
      <c r="F59" s="54"/>
      <c r="G59" s="54"/>
      <c r="H59" s="54"/>
      <c r="I59" s="54"/>
      <c r="J59" s="54"/>
      <c r="K59" s="54"/>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N59" s="10" t="s">
        <v>4</v>
      </c>
    </row>
    <row r="60" spans="1:40" s="2" customFormat="1" ht="44.25" customHeight="1" x14ac:dyDescent="0.25">
      <c r="A60" s="64" t="s">
        <v>52</v>
      </c>
      <c r="B60" s="65"/>
      <c r="C60" s="65"/>
      <c r="D60" s="65"/>
      <c r="E60" s="65"/>
      <c r="F60" s="65"/>
      <c r="G60" s="65"/>
      <c r="H60" s="65"/>
      <c r="I60" s="65"/>
      <c r="J60" s="65"/>
      <c r="K60" s="66"/>
      <c r="L60" s="67"/>
      <c r="M60" s="68"/>
      <c r="N60" s="68"/>
      <c r="O60" s="68"/>
      <c r="P60" s="68"/>
      <c r="Q60" s="68"/>
      <c r="R60" s="68"/>
      <c r="S60" s="69"/>
      <c r="T60" s="70"/>
      <c r="U60" s="70"/>
      <c r="V60" s="70"/>
      <c r="W60" s="70"/>
      <c r="X60" s="70"/>
      <c r="Y60" s="70"/>
      <c r="Z60" s="70"/>
      <c r="AA60" s="70"/>
      <c r="AB60" s="70"/>
      <c r="AC60" s="70"/>
      <c r="AD60" s="70"/>
      <c r="AE60" s="70"/>
      <c r="AF60" s="70"/>
      <c r="AG60" s="70"/>
      <c r="AH60" s="70"/>
      <c r="AI60" s="70"/>
      <c r="AJ60" s="70"/>
      <c r="AK60" s="70"/>
      <c r="AL60" s="70"/>
      <c r="AN60" s="3" t="s">
        <v>5</v>
      </c>
    </row>
    <row r="61" spans="1:40" s="2" customFormat="1" ht="42.75" customHeight="1" x14ac:dyDescent="0.25">
      <c r="A61" s="55" t="s">
        <v>53</v>
      </c>
      <c r="B61" s="56"/>
      <c r="C61" s="56"/>
      <c r="D61" s="56"/>
      <c r="E61" s="56"/>
      <c r="F61" s="56"/>
      <c r="G61" s="56"/>
      <c r="H61" s="56"/>
      <c r="I61" s="56"/>
      <c r="J61" s="56"/>
      <c r="K61" s="57"/>
      <c r="L61" s="58"/>
      <c r="M61" s="59"/>
      <c r="N61" s="59"/>
      <c r="O61" s="59"/>
      <c r="P61" s="59"/>
      <c r="Q61" s="59"/>
      <c r="R61" s="59"/>
      <c r="S61" s="60"/>
      <c r="T61" s="61"/>
      <c r="U61" s="61"/>
      <c r="V61" s="61"/>
      <c r="W61" s="61"/>
      <c r="X61" s="61"/>
      <c r="Y61" s="61"/>
      <c r="Z61" s="61"/>
      <c r="AA61" s="61"/>
      <c r="AB61" s="61"/>
      <c r="AC61" s="61"/>
      <c r="AD61" s="61"/>
      <c r="AE61" s="61"/>
      <c r="AF61" s="61"/>
      <c r="AG61" s="61"/>
      <c r="AH61" s="61"/>
      <c r="AI61" s="61"/>
      <c r="AJ61" s="61"/>
      <c r="AK61" s="61"/>
      <c r="AL61" s="61"/>
      <c r="AN61" s="3"/>
    </row>
    <row r="62" spans="1:40" s="2" customFormat="1" ht="57.75" customHeight="1" x14ac:dyDescent="0.25">
      <c r="A62" s="55" t="s">
        <v>54</v>
      </c>
      <c r="B62" s="56"/>
      <c r="C62" s="56"/>
      <c r="D62" s="56"/>
      <c r="E62" s="56"/>
      <c r="F62" s="56"/>
      <c r="G62" s="56"/>
      <c r="H62" s="56"/>
      <c r="I62" s="56"/>
      <c r="J62" s="56"/>
      <c r="K62" s="57"/>
      <c r="L62" s="58"/>
      <c r="M62" s="59"/>
      <c r="N62" s="59"/>
      <c r="O62" s="59"/>
      <c r="P62" s="59"/>
      <c r="Q62" s="59"/>
      <c r="R62" s="59"/>
      <c r="S62" s="60"/>
      <c r="T62" s="61"/>
      <c r="U62" s="61"/>
      <c r="V62" s="61"/>
      <c r="W62" s="61"/>
      <c r="X62" s="61"/>
      <c r="Y62" s="61"/>
      <c r="Z62" s="61"/>
      <c r="AA62" s="61"/>
      <c r="AB62" s="61"/>
      <c r="AC62" s="61"/>
      <c r="AD62" s="61"/>
      <c r="AE62" s="61"/>
      <c r="AF62" s="61"/>
      <c r="AG62" s="61"/>
      <c r="AH62" s="61"/>
      <c r="AI62" s="61"/>
      <c r="AJ62" s="61"/>
      <c r="AK62" s="61"/>
      <c r="AL62" s="61"/>
      <c r="AN62" s="3"/>
    </row>
    <row r="63" spans="1:40" s="2" customFormat="1" ht="60" customHeight="1" x14ac:dyDescent="0.25">
      <c r="A63" s="55" t="s">
        <v>55</v>
      </c>
      <c r="B63" s="56"/>
      <c r="C63" s="56"/>
      <c r="D63" s="56"/>
      <c r="E63" s="56"/>
      <c r="F63" s="56"/>
      <c r="G63" s="56"/>
      <c r="H63" s="56"/>
      <c r="I63" s="56"/>
      <c r="J63" s="56"/>
      <c r="K63" s="57"/>
      <c r="L63" s="58"/>
      <c r="M63" s="59"/>
      <c r="N63" s="59"/>
      <c r="O63" s="59"/>
      <c r="P63" s="59"/>
      <c r="Q63" s="59"/>
      <c r="R63" s="59"/>
      <c r="S63" s="60"/>
      <c r="T63" s="61"/>
      <c r="U63" s="61"/>
      <c r="V63" s="61"/>
      <c r="W63" s="61"/>
      <c r="X63" s="61"/>
      <c r="Y63" s="61"/>
      <c r="Z63" s="61"/>
      <c r="AA63" s="61"/>
      <c r="AB63" s="61"/>
      <c r="AC63" s="61"/>
      <c r="AD63" s="61"/>
      <c r="AE63" s="61"/>
      <c r="AF63" s="61"/>
      <c r="AG63" s="61"/>
      <c r="AH63" s="61"/>
      <c r="AI63" s="61"/>
      <c r="AJ63" s="61"/>
      <c r="AK63" s="61"/>
      <c r="AL63" s="61"/>
      <c r="AN63" s="3"/>
    </row>
    <row r="64" spans="1:40" s="2" customFormat="1" ht="36.75" hidden="1" customHeight="1" x14ac:dyDescent="0.25">
      <c r="A64" s="45" t="s">
        <v>21</v>
      </c>
      <c r="B64" s="46"/>
      <c r="C64" s="46"/>
      <c r="D64" s="46"/>
      <c r="E64" s="46"/>
      <c r="F64" s="46"/>
      <c r="G64" s="46"/>
      <c r="H64" s="46"/>
      <c r="I64" s="46"/>
      <c r="J64" s="46"/>
      <c r="K64" s="47"/>
      <c r="L64" s="48" t="str">
        <f>IF(AJ2="Yes","0","")</f>
        <v/>
      </c>
      <c r="M64" s="49"/>
      <c r="N64" s="49"/>
      <c r="O64" s="49"/>
      <c r="P64" s="49"/>
      <c r="Q64" s="49"/>
      <c r="R64" s="49"/>
      <c r="S64" s="50"/>
      <c r="T64" s="51"/>
      <c r="U64" s="51"/>
      <c r="V64" s="51"/>
      <c r="W64" s="51"/>
      <c r="X64" s="51"/>
      <c r="Y64" s="51"/>
      <c r="Z64" s="51"/>
      <c r="AA64" s="51"/>
      <c r="AB64" s="51"/>
      <c r="AC64" s="51"/>
      <c r="AD64" s="51"/>
      <c r="AE64" s="51"/>
      <c r="AF64" s="51"/>
      <c r="AG64" s="51"/>
      <c r="AH64" s="51"/>
      <c r="AI64" s="51"/>
      <c r="AJ64" s="51"/>
      <c r="AK64" s="51"/>
      <c r="AL64" s="51"/>
      <c r="AN64" s="3"/>
    </row>
    <row r="65" spans="1:40" s="2" customFormat="1" ht="36.75" customHeight="1" x14ac:dyDescent="0.25">
      <c r="A65" s="52" t="s">
        <v>56</v>
      </c>
      <c r="B65" s="52"/>
      <c r="C65" s="52"/>
      <c r="D65" s="52"/>
      <c r="E65" s="52"/>
      <c r="F65" s="52"/>
      <c r="G65" s="52"/>
      <c r="H65" s="52"/>
      <c r="I65" s="52"/>
      <c r="J65" s="52"/>
      <c r="K65" s="52"/>
      <c r="L65" s="53" t="s">
        <v>38</v>
      </c>
      <c r="M65" s="53"/>
      <c r="N65" s="53"/>
      <c r="O65" s="53"/>
      <c r="P65" s="53"/>
      <c r="Q65" s="53"/>
      <c r="R65" s="53"/>
      <c r="S65" s="53"/>
      <c r="T65" s="53" t="s">
        <v>12</v>
      </c>
      <c r="U65" s="53"/>
      <c r="V65" s="53"/>
      <c r="W65" s="53"/>
      <c r="X65" s="53"/>
      <c r="Y65" s="53"/>
      <c r="Z65" s="53"/>
      <c r="AA65" s="53"/>
      <c r="AB65" s="53"/>
      <c r="AC65" s="53"/>
      <c r="AD65" s="53"/>
      <c r="AE65" s="53"/>
      <c r="AF65" s="53"/>
      <c r="AG65" s="53"/>
      <c r="AH65" s="53"/>
      <c r="AI65" s="53"/>
      <c r="AJ65" s="53"/>
      <c r="AK65" s="53"/>
      <c r="AL65" s="53"/>
      <c r="AN65" s="3"/>
    </row>
    <row r="66" spans="1:40" s="2" customFormat="1" ht="36.75" customHeight="1" x14ac:dyDescent="0.25">
      <c r="A66" s="54" t="s">
        <v>40</v>
      </c>
      <c r="B66" s="54"/>
      <c r="C66" s="54"/>
      <c r="D66" s="54"/>
      <c r="E66" s="54"/>
      <c r="F66" s="54"/>
      <c r="G66" s="54"/>
      <c r="H66" s="54"/>
      <c r="I66" s="54"/>
      <c r="J66" s="54"/>
      <c r="K66" s="54"/>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N66" s="3"/>
    </row>
    <row r="67" spans="1:40" s="2" customFormat="1" ht="36.75" customHeight="1" x14ac:dyDescent="0.25">
      <c r="A67" s="64" t="s">
        <v>57</v>
      </c>
      <c r="B67" s="65"/>
      <c r="C67" s="65"/>
      <c r="D67" s="65"/>
      <c r="E67" s="65"/>
      <c r="F67" s="65"/>
      <c r="G67" s="65"/>
      <c r="H67" s="65"/>
      <c r="I67" s="65"/>
      <c r="J67" s="65"/>
      <c r="K67" s="66"/>
      <c r="L67" s="67"/>
      <c r="M67" s="68"/>
      <c r="N67" s="68"/>
      <c r="O67" s="68"/>
      <c r="P67" s="68"/>
      <c r="Q67" s="68"/>
      <c r="R67" s="68"/>
      <c r="S67" s="69"/>
      <c r="T67" s="70"/>
      <c r="U67" s="70"/>
      <c r="V67" s="70"/>
      <c r="W67" s="70"/>
      <c r="X67" s="70"/>
      <c r="Y67" s="70"/>
      <c r="Z67" s="70"/>
      <c r="AA67" s="70"/>
      <c r="AB67" s="70"/>
      <c r="AC67" s="70"/>
      <c r="AD67" s="70"/>
      <c r="AE67" s="70"/>
      <c r="AF67" s="70"/>
      <c r="AG67" s="70"/>
      <c r="AH67" s="70"/>
      <c r="AI67" s="70"/>
      <c r="AJ67" s="70"/>
      <c r="AK67" s="70"/>
      <c r="AL67" s="70"/>
      <c r="AN67" s="3"/>
    </row>
    <row r="68" spans="1:40" s="2" customFormat="1" ht="36.75" customHeight="1" x14ac:dyDescent="0.25">
      <c r="A68" s="55" t="s">
        <v>58</v>
      </c>
      <c r="B68" s="56"/>
      <c r="C68" s="56"/>
      <c r="D68" s="56"/>
      <c r="E68" s="56"/>
      <c r="F68" s="56"/>
      <c r="G68" s="56"/>
      <c r="H68" s="56"/>
      <c r="I68" s="56"/>
      <c r="J68" s="56"/>
      <c r="K68" s="57"/>
      <c r="L68" s="58"/>
      <c r="M68" s="59"/>
      <c r="N68" s="59"/>
      <c r="O68" s="59"/>
      <c r="P68" s="59"/>
      <c r="Q68" s="59"/>
      <c r="R68" s="59"/>
      <c r="S68" s="60"/>
      <c r="T68" s="61"/>
      <c r="U68" s="61"/>
      <c r="V68" s="61"/>
      <c r="W68" s="61"/>
      <c r="X68" s="61"/>
      <c r="Y68" s="61"/>
      <c r="Z68" s="61"/>
      <c r="AA68" s="61"/>
      <c r="AB68" s="61"/>
      <c r="AC68" s="61"/>
      <c r="AD68" s="61"/>
      <c r="AE68" s="61"/>
      <c r="AF68" s="61"/>
      <c r="AG68" s="61"/>
      <c r="AH68" s="61"/>
      <c r="AI68" s="61"/>
      <c r="AJ68" s="61"/>
      <c r="AK68" s="61"/>
      <c r="AL68" s="61"/>
      <c r="AN68" s="3"/>
    </row>
    <row r="69" spans="1:40" s="2" customFormat="1" ht="55.5" customHeight="1" x14ac:dyDescent="0.25">
      <c r="A69" s="55" t="s">
        <v>59</v>
      </c>
      <c r="B69" s="56"/>
      <c r="C69" s="56"/>
      <c r="D69" s="56"/>
      <c r="E69" s="56"/>
      <c r="F69" s="56"/>
      <c r="G69" s="56"/>
      <c r="H69" s="56"/>
      <c r="I69" s="56"/>
      <c r="J69" s="56"/>
      <c r="K69" s="57"/>
      <c r="L69" s="58"/>
      <c r="M69" s="59"/>
      <c r="N69" s="59"/>
      <c r="O69" s="59"/>
      <c r="P69" s="59"/>
      <c r="Q69" s="59"/>
      <c r="R69" s="59"/>
      <c r="S69" s="60"/>
      <c r="T69" s="61"/>
      <c r="U69" s="61"/>
      <c r="V69" s="61"/>
      <c r="W69" s="61"/>
      <c r="X69" s="61"/>
      <c r="Y69" s="61"/>
      <c r="Z69" s="61"/>
      <c r="AA69" s="61"/>
      <c r="AB69" s="61"/>
      <c r="AC69" s="61"/>
      <c r="AD69" s="61"/>
      <c r="AE69" s="61"/>
      <c r="AF69" s="61"/>
      <c r="AG69" s="61"/>
      <c r="AH69" s="61"/>
      <c r="AI69" s="61"/>
      <c r="AJ69" s="61"/>
      <c r="AK69" s="61"/>
      <c r="AL69" s="61"/>
      <c r="AN69" s="3"/>
    </row>
    <row r="70" spans="1:40" s="2" customFormat="1" ht="36.75" hidden="1" customHeight="1" x14ac:dyDescent="0.25">
      <c r="A70" s="45" t="s">
        <v>21</v>
      </c>
      <c r="B70" s="46"/>
      <c r="C70" s="46"/>
      <c r="D70" s="46"/>
      <c r="E70" s="46"/>
      <c r="F70" s="46"/>
      <c r="G70" s="46"/>
      <c r="H70" s="46"/>
      <c r="I70" s="46"/>
      <c r="J70" s="46"/>
      <c r="K70" s="47"/>
      <c r="L70" s="48" t="str">
        <f>IF(AJ2="Yes","0","")</f>
        <v/>
      </c>
      <c r="M70" s="49"/>
      <c r="N70" s="49"/>
      <c r="O70" s="49"/>
      <c r="P70" s="49"/>
      <c r="Q70" s="49"/>
      <c r="R70" s="49"/>
      <c r="S70" s="50"/>
      <c r="T70" s="51"/>
      <c r="U70" s="51"/>
      <c r="V70" s="51"/>
      <c r="W70" s="51"/>
      <c r="X70" s="51"/>
      <c r="Y70" s="51"/>
      <c r="Z70" s="51"/>
      <c r="AA70" s="51"/>
      <c r="AB70" s="51"/>
      <c r="AC70" s="51"/>
      <c r="AD70" s="51"/>
      <c r="AE70" s="51"/>
      <c r="AF70" s="51"/>
      <c r="AG70" s="51"/>
      <c r="AH70" s="51"/>
      <c r="AI70" s="51"/>
      <c r="AJ70" s="51"/>
      <c r="AK70" s="51"/>
      <c r="AL70" s="51"/>
      <c r="AN70" s="3"/>
    </row>
    <row r="71" spans="1:40" s="2" customFormat="1" ht="39.75" customHeight="1" x14ac:dyDescent="0.25">
      <c r="A71" s="63" t="s">
        <v>60</v>
      </c>
      <c r="B71" s="63"/>
      <c r="C71" s="63"/>
      <c r="D71" s="63"/>
      <c r="E71" s="63"/>
      <c r="F71" s="63"/>
      <c r="G71" s="63"/>
      <c r="H71" s="63"/>
      <c r="I71" s="63"/>
      <c r="J71" s="63"/>
      <c r="K71" s="63"/>
      <c r="L71" s="62">
        <f>IF(AND(OR(L17&lt;&gt;"",L18&lt;&gt;"",L19&lt;&gt;"",L20&lt;&gt;"",L21&lt;&gt;"",L22&lt;&gt;"",L23&lt;&gt;"",L24&lt;&gt;""),OR(L36&lt;&gt;"",L37&lt;&gt;"",L38&lt;&gt;"",L39&lt;&gt;"",L40&lt;&gt;"",L41&lt;&gt;""),OR(L28&lt;&gt;"",L29&lt;&gt;"",L30&lt;&gt;"",L31&lt;&gt;"",L32&lt;&gt;""),OR(L67&lt;&gt;"",L68&lt;&gt;"",L69&lt;&gt;"",L70&lt;&gt;""),OR(L60&lt;&gt;"",L61&lt;&gt;"",L62&lt;&gt;"",L63&lt;&gt;"",L64&lt;&gt;""),OR(L49&lt;&gt;"",L51&lt;&gt;"",L53&lt;&gt;"",L54&lt;&gt;"",L55&lt;&gt;"",L57&lt;&gt;"")),110,0)+AK4</f>
        <v>0</v>
      </c>
      <c r="M71" s="62"/>
      <c r="N71" s="62"/>
      <c r="O71" s="62"/>
      <c r="P71" s="62"/>
      <c r="Q71" s="62"/>
      <c r="R71" s="62"/>
      <c r="S71" s="62"/>
      <c r="T71" s="42"/>
      <c r="U71" s="43"/>
      <c r="V71" s="43"/>
      <c r="W71" s="43"/>
      <c r="X71" s="43"/>
      <c r="Y71" s="43"/>
      <c r="Z71" s="43"/>
      <c r="AA71" s="43"/>
      <c r="AB71" s="43"/>
      <c r="AC71" s="43"/>
      <c r="AD71" s="43"/>
      <c r="AE71" s="43"/>
      <c r="AF71" s="43"/>
      <c r="AG71" s="43"/>
      <c r="AH71" s="43"/>
      <c r="AI71" s="43"/>
      <c r="AJ71" s="43"/>
      <c r="AK71" s="43"/>
      <c r="AL71" s="44"/>
      <c r="AN71" s="3"/>
    </row>
    <row r="72" spans="1:40" s="2" customFormat="1" ht="11.25" customHeight="1" x14ac:dyDescent="0.25">
      <c r="A72" s="21"/>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3"/>
      <c r="AN72" s="3"/>
    </row>
    <row r="73" spans="1:40" s="2" customFormat="1" ht="42" customHeight="1" x14ac:dyDescent="0.25">
      <c r="A73" s="45" t="s">
        <v>32</v>
      </c>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7"/>
      <c r="AN73" s="3" t="s">
        <v>6</v>
      </c>
    </row>
    <row r="74" spans="1:40" s="19" customFormat="1" ht="7.5" customHeight="1" x14ac:dyDescent="0.25">
      <c r="A74" s="25"/>
      <c r="B74" s="24"/>
      <c r="C74" s="24"/>
      <c r="D74" s="24"/>
      <c r="E74" s="24"/>
      <c r="F74" s="24"/>
      <c r="G74" s="24"/>
      <c r="H74" s="24"/>
      <c r="I74" s="24"/>
      <c r="J74" s="18"/>
      <c r="K74" s="24"/>
      <c r="L74" s="24"/>
      <c r="M74" s="24"/>
      <c r="N74" s="24"/>
      <c r="O74" s="24"/>
      <c r="P74" s="24"/>
      <c r="Q74" s="24"/>
      <c r="R74" s="24"/>
      <c r="S74" s="24"/>
      <c r="T74" s="18"/>
      <c r="U74" s="24"/>
      <c r="V74" s="24"/>
      <c r="W74" s="24"/>
      <c r="X74" s="24"/>
      <c r="Y74" s="24"/>
      <c r="Z74" s="24"/>
      <c r="AA74" s="24"/>
      <c r="AB74" s="24"/>
      <c r="AC74" s="24"/>
      <c r="AD74" s="24"/>
      <c r="AE74" s="24"/>
      <c r="AF74" s="24"/>
      <c r="AG74" s="24"/>
      <c r="AH74" s="24"/>
      <c r="AI74" s="18"/>
      <c r="AJ74" s="24"/>
      <c r="AK74" s="24"/>
      <c r="AL74" s="26"/>
      <c r="AN74" s="20"/>
    </row>
    <row r="75" spans="1:40" s="17" customFormat="1" ht="30" customHeight="1" x14ac:dyDescent="0.2">
      <c r="A75" s="31"/>
      <c r="B75" s="32"/>
      <c r="C75" s="32"/>
      <c r="D75" s="32"/>
      <c r="E75" s="32"/>
      <c r="F75" s="32"/>
      <c r="G75" s="32"/>
      <c r="H75" s="32"/>
      <c r="I75" s="33"/>
      <c r="J75" s="14"/>
      <c r="K75" s="31"/>
      <c r="L75" s="32"/>
      <c r="M75" s="32"/>
      <c r="N75" s="32"/>
      <c r="O75" s="32"/>
      <c r="P75" s="32"/>
      <c r="Q75" s="32"/>
      <c r="R75" s="32"/>
      <c r="S75" s="33"/>
      <c r="T75" s="15"/>
      <c r="U75" s="34"/>
      <c r="V75" s="35"/>
      <c r="W75" s="35"/>
      <c r="X75" s="35"/>
      <c r="Y75" s="35"/>
      <c r="Z75" s="35"/>
      <c r="AA75" s="35"/>
      <c r="AB75" s="35"/>
      <c r="AC75" s="35"/>
      <c r="AD75" s="35"/>
      <c r="AE75" s="35"/>
      <c r="AF75" s="35"/>
      <c r="AG75" s="35"/>
      <c r="AH75" s="35"/>
      <c r="AI75" s="16"/>
      <c r="AJ75" s="36"/>
      <c r="AK75" s="36"/>
      <c r="AL75" s="36"/>
    </row>
    <row r="76" spans="1:40" s="17" customFormat="1" ht="30" customHeight="1" x14ac:dyDescent="0.2">
      <c r="A76" s="37" t="s">
        <v>66</v>
      </c>
      <c r="B76" s="38"/>
      <c r="C76" s="38"/>
      <c r="D76" s="38"/>
      <c r="E76" s="38"/>
      <c r="F76" s="38"/>
      <c r="G76" s="38"/>
      <c r="H76" s="38"/>
      <c r="I76" s="38"/>
      <c r="J76" s="27"/>
      <c r="K76" s="39" t="s">
        <v>67</v>
      </c>
      <c r="L76" s="39"/>
      <c r="M76" s="39"/>
      <c r="N76" s="39"/>
      <c r="O76" s="39"/>
      <c r="P76" s="39"/>
      <c r="Q76" s="39"/>
      <c r="R76" s="39"/>
      <c r="S76" s="39"/>
      <c r="T76" s="28"/>
      <c r="U76" s="40" t="s">
        <v>69</v>
      </c>
      <c r="V76" s="40"/>
      <c r="W76" s="40"/>
      <c r="X76" s="40"/>
      <c r="Y76" s="40"/>
      <c r="Z76" s="40"/>
      <c r="AA76" s="40"/>
      <c r="AB76" s="40"/>
      <c r="AC76" s="40"/>
      <c r="AD76" s="40"/>
      <c r="AE76" s="40"/>
      <c r="AF76" s="40"/>
      <c r="AG76" s="40"/>
      <c r="AH76" s="40"/>
      <c r="AI76" s="29"/>
      <c r="AJ76" s="40" t="s">
        <v>68</v>
      </c>
      <c r="AK76" s="40"/>
      <c r="AL76" s="41"/>
    </row>
    <row r="81" spans="19:19" x14ac:dyDescent="0.25">
      <c r="S81" s="30"/>
    </row>
  </sheetData>
  <mergeCells count="170">
    <mergeCell ref="A36:K36"/>
    <mergeCell ref="A37:K37"/>
    <mergeCell ref="A38:K38"/>
    <mergeCell ref="A39:K39"/>
    <mergeCell ref="A40:K40"/>
    <mergeCell ref="A49:K50"/>
    <mergeCell ref="L49:S50"/>
    <mergeCell ref="L32:S32"/>
    <mergeCell ref="T32:AL32"/>
    <mergeCell ref="L39:S39"/>
    <mergeCell ref="T39:AL39"/>
    <mergeCell ref="L40:S40"/>
    <mergeCell ref="T40:AL40"/>
    <mergeCell ref="L37:S37"/>
    <mergeCell ref="T37:AL37"/>
    <mergeCell ref="L38:S38"/>
    <mergeCell ref="T38:AL38"/>
    <mergeCell ref="L34:S35"/>
    <mergeCell ref="T34:AL35"/>
    <mergeCell ref="L36:S36"/>
    <mergeCell ref="T36:AL36"/>
    <mergeCell ref="A47:K47"/>
    <mergeCell ref="L47:S48"/>
    <mergeCell ref="T47:AL48"/>
    <mergeCell ref="A27:K27"/>
    <mergeCell ref="L26:S27"/>
    <mergeCell ref="T26:AL27"/>
    <mergeCell ref="L29:S29"/>
    <mergeCell ref="T29:AL29"/>
    <mergeCell ref="L30:S30"/>
    <mergeCell ref="T30:AL30"/>
    <mergeCell ref="L31:S31"/>
    <mergeCell ref="T31:AL31"/>
    <mergeCell ref="T28:AL28"/>
    <mergeCell ref="A14:AL14"/>
    <mergeCell ref="A16:K16"/>
    <mergeCell ref="T15:AL16"/>
    <mergeCell ref="L17:S17"/>
    <mergeCell ref="T17:AL17"/>
    <mergeCell ref="T18:AL18"/>
    <mergeCell ref="L18:S18"/>
    <mergeCell ref="L19:S19"/>
    <mergeCell ref="A13:L13"/>
    <mergeCell ref="M13:Y13"/>
    <mergeCell ref="Z13:AL13"/>
    <mergeCell ref="A10:AL11"/>
    <mergeCell ref="A25:AL25"/>
    <mergeCell ref="A17:K17"/>
    <mergeCell ref="A18:K18"/>
    <mergeCell ref="L20:S20"/>
    <mergeCell ref="A26:K26"/>
    <mergeCell ref="L21:S21"/>
    <mergeCell ref="L22:S22"/>
    <mergeCell ref="L23:S23"/>
    <mergeCell ref="L24:S24"/>
    <mergeCell ref="T19:AL19"/>
    <mergeCell ref="A15:K15"/>
    <mergeCell ref="L15:S16"/>
    <mergeCell ref="T20:AL20"/>
    <mergeCell ref="A19:K19"/>
    <mergeCell ref="A20:K20"/>
    <mergeCell ref="A21:K21"/>
    <mergeCell ref="T21:AL21"/>
    <mergeCell ref="A22:K22"/>
    <mergeCell ref="T22:AL22"/>
    <mergeCell ref="A23:K23"/>
    <mergeCell ref="T23:AL23"/>
    <mergeCell ref="A24:K24"/>
    <mergeCell ref="T24:AL24"/>
    <mergeCell ref="A1:AL1"/>
    <mergeCell ref="A3:AL3"/>
    <mergeCell ref="AK4:AL4"/>
    <mergeCell ref="A4:AH4"/>
    <mergeCell ref="AI4:AJ4"/>
    <mergeCell ref="A8:AL8"/>
    <mergeCell ref="AK9:AL9"/>
    <mergeCell ref="A9:AJ9"/>
    <mergeCell ref="Z5:AJ5"/>
    <mergeCell ref="A5:V5"/>
    <mergeCell ref="A6:V6"/>
    <mergeCell ref="W5:Y5"/>
    <mergeCell ref="W6:Y6"/>
    <mergeCell ref="AK5:AL5"/>
    <mergeCell ref="Z6:AJ6"/>
    <mergeCell ref="AK6:AL6"/>
    <mergeCell ref="A7:AL7"/>
    <mergeCell ref="A2:AI2"/>
    <mergeCell ref="AJ2:AL2"/>
    <mergeCell ref="A48:K48"/>
    <mergeCell ref="A44:AL44"/>
    <mergeCell ref="A41:K42"/>
    <mergeCell ref="L41:S42"/>
    <mergeCell ref="A43:AL43"/>
    <mergeCell ref="A45:L45"/>
    <mergeCell ref="M45:Y45"/>
    <mergeCell ref="Z45:AL45"/>
    <mergeCell ref="A46:AL46"/>
    <mergeCell ref="T41:AL42"/>
    <mergeCell ref="A35:K35"/>
    <mergeCell ref="A28:K28"/>
    <mergeCell ref="A29:K29"/>
    <mergeCell ref="A30:K30"/>
    <mergeCell ref="A31:K31"/>
    <mergeCell ref="A32:K32"/>
    <mergeCell ref="A33:AL33"/>
    <mergeCell ref="A34:K34"/>
    <mergeCell ref="L28:S28"/>
    <mergeCell ref="A51:K52"/>
    <mergeCell ref="L51:S52"/>
    <mergeCell ref="T51:AL52"/>
    <mergeCell ref="T49:AL50"/>
    <mergeCell ref="A55:K56"/>
    <mergeCell ref="L55:S56"/>
    <mergeCell ref="T55:AL56"/>
    <mergeCell ref="A53:K53"/>
    <mergeCell ref="L53:S53"/>
    <mergeCell ref="T53:AL53"/>
    <mergeCell ref="A54:K54"/>
    <mergeCell ref="L54:S54"/>
    <mergeCell ref="T54:AL54"/>
    <mergeCell ref="A57:K57"/>
    <mergeCell ref="L57:S57"/>
    <mergeCell ref="T57:AL57"/>
    <mergeCell ref="A58:K58"/>
    <mergeCell ref="L58:S59"/>
    <mergeCell ref="T58:AL59"/>
    <mergeCell ref="A59:K59"/>
    <mergeCell ref="A60:K60"/>
    <mergeCell ref="T60:AL60"/>
    <mergeCell ref="L60:S60"/>
    <mergeCell ref="A67:K67"/>
    <mergeCell ref="L67:S67"/>
    <mergeCell ref="T67:AL67"/>
    <mergeCell ref="A68:K68"/>
    <mergeCell ref="L68:S68"/>
    <mergeCell ref="T68:AL68"/>
    <mergeCell ref="A69:K69"/>
    <mergeCell ref="L69:S69"/>
    <mergeCell ref="T69:AL69"/>
    <mergeCell ref="A64:K64"/>
    <mergeCell ref="L64:S64"/>
    <mergeCell ref="T64:AL64"/>
    <mergeCell ref="A65:K65"/>
    <mergeCell ref="L65:S66"/>
    <mergeCell ref="T65:AL66"/>
    <mergeCell ref="A66:K66"/>
    <mergeCell ref="A61:K61"/>
    <mergeCell ref="L61:S61"/>
    <mergeCell ref="T61:AL61"/>
    <mergeCell ref="A62:K62"/>
    <mergeCell ref="L62:S62"/>
    <mergeCell ref="T62:AL62"/>
    <mergeCell ref="A63:K63"/>
    <mergeCell ref="L63:S63"/>
    <mergeCell ref="T63:AL63"/>
    <mergeCell ref="K75:S75"/>
    <mergeCell ref="U75:AH75"/>
    <mergeCell ref="AJ75:AL75"/>
    <mergeCell ref="A76:I76"/>
    <mergeCell ref="K76:S76"/>
    <mergeCell ref="U76:AH76"/>
    <mergeCell ref="AJ76:AL76"/>
    <mergeCell ref="T71:AL71"/>
    <mergeCell ref="A70:K70"/>
    <mergeCell ref="L70:S70"/>
    <mergeCell ref="T70:AL70"/>
    <mergeCell ref="A73:AL73"/>
    <mergeCell ref="A75:I75"/>
    <mergeCell ref="L71:S71"/>
    <mergeCell ref="A71:K71"/>
  </mergeCells>
  <conditionalFormatting sqref="T17:AL24">
    <cfRule type="expression" dxfId="14" priority="16">
      <formula>OR(L17="Planned",L17="Pending")</formula>
    </cfRule>
  </conditionalFormatting>
  <conditionalFormatting sqref="T28:AL32">
    <cfRule type="expression" dxfId="13" priority="15">
      <formula>OR(L28="Planned",L28="Pending")</formula>
    </cfRule>
  </conditionalFormatting>
  <conditionalFormatting sqref="T36:AL40 T41">
    <cfRule type="expression" dxfId="12" priority="14">
      <formula>OR(L36="Planned",L36="Pending")</formula>
    </cfRule>
  </conditionalFormatting>
  <conditionalFormatting sqref="T49">
    <cfRule type="expression" dxfId="11" priority="13">
      <formula>OR(L49="Planned",L49="Pending")</formula>
    </cfRule>
  </conditionalFormatting>
  <conditionalFormatting sqref="T51">
    <cfRule type="expression" dxfId="10" priority="12">
      <formula>OR(L51="Planned",L51="Pending")</formula>
    </cfRule>
  </conditionalFormatting>
  <conditionalFormatting sqref="T53:AL53">
    <cfRule type="expression" dxfId="9" priority="10">
      <formula>OR(L53="Planned",L53="Pending")</formula>
    </cfRule>
  </conditionalFormatting>
  <conditionalFormatting sqref="T55">
    <cfRule type="expression" dxfId="8" priority="9">
      <formula>OR(L55="Planned",L55="Pending")</formula>
    </cfRule>
  </conditionalFormatting>
  <conditionalFormatting sqref="T54:AL54">
    <cfRule type="expression" dxfId="7" priority="8">
      <formula>OR(L54="Planned",L54="Pending")</formula>
    </cfRule>
  </conditionalFormatting>
  <conditionalFormatting sqref="T57:AL57">
    <cfRule type="expression" dxfId="6" priority="7">
      <formula>OR(L57="Planned",L57="Pending")</formula>
    </cfRule>
  </conditionalFormatting>
  <conditionalFormatting sqref="T60:AL64">
    <cfRule type="expression" dxfId="5" priority="6">
      <formula>OR(L60="Planned",L60="Pending")</formula>
    </cfRule>
  </conditionalFormatting>
  <conditionalFormatting sqref="T67:AL67">
    <cfRule type="expression" dxfId="4" priority="5">
      <formula>OR(L67="Planned",L67="Pending")</formula>
    </cfRule>
  </conditionalFormatting>
  <conditionalFormatting sqref="T68:AL68">
    <cfRule type="expression" dxfId="3" priority="4">
      <formula>OR(L68="Planned",L68="Pending")</formula>
    </cfRule>
  </conditionalFormatting>
  <conditionalFormatting sqref="T69:AL69">
    <cfRule type="expression" dxfId="2" priority="3">
      <formula>OR(L69="Planned",L69="Pending")</formula>
    </cfRule>
  </conditionalFormatting>
  <conditionalFormatting sqref="T70:AL70">
    <cfRule type="expression" dxfId="1" priority="2">
      <formula>OR(L70="Planned",L70="Pending")</formula>
    </cfRule>
  </conditionalFormatting>
  <conditionalFormatting sqref="W6:Y6">
    <cfRule type="expression" dxfId="0" priority="1">
      <formula>W5="No"</formula>
    </cfRule>
  </conditionalFormatting>
  <dataValidations count="5">
    <dataValidation type="list" allowBlank="1" showInputMessage="1" showErrorMessage="1" sqref="AI4 BH15:BH25 AJ2:AL2">
      <formula1>"Yes,No"</formula1>
    </dataValidation>
    <dataValidation type="list" allowBlank="1" showInputMessage="1" showErrorMessage="1" sqref="W5:Y6">
      <formula1>"Yes, No"</formula1>
    </dataValidation>
    <dataValidation type="list" allowBlank="1" showInputMessage="1" showErrorMessage="1" sqref="L17:Q24 L28:Q32 M36:Q40 L36:L41 L49 L51 L55">
      <formula1>"Completed, Planned, Pending"</formula1>
    </dataValidation>
    <dataValidation type="list" allowBlank="1" showInputMessage="1" showErrorMessage="1" sqref="L67:S69 L60:S63">
      <formula1>"Completed, Pending, Planned"</formula1>
    </dataValidation>
    <dataValidation type="list" allowBlank="1" showInputMessage="1" showErrorMessage="1" sqref="L53:S54">
      <formula1>"Completed,Planned,Pending"</formula1>
    </dataValidation>
  </dataValidations>
  <printOptions horizontalCentered="1"/>
  <pageMargins left="0.5" right="0.25" top="0.25" bottom="0.25" header="0" footer="0"/>
  <pageSetup scale="63" fitToHeight="0" orientation="portrait" r:id="rId1"/>
  <headerFooter>
    <oddFooter>&amp;L&amp;9 2019 HOME NOFA State Objectives
&amp;C&amp;9Page &amp;P of &amp;N</oddFooter>
  </headerFooter>
  <rowBreaks count="1" manualBreakCount="1">
    <brk id="64" max="3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8CE213191609344AAA5D7C064CBFE04" ma:contentTypeVersion="8" ma:contentTypeDescription="Create a new document." ma:contentTypeScope="" ma:versionID="256de9aee4a86b4e8a93b30e3d413d92">
  <xsd:schema xmlns:xsd="http://www.w3.org/2001/XMLSchema" xmlns:xs="http://www.w3.org/2001/XMLSchema" xmlns:p="http://schemas.microsoft.com/office/2006/metadata/properties" xmlns:ns3="f8c6e0e8-a3c1-43e3-a215-cf247e4c98e7" targetNamespace="http://schemas.microsoft.com/office/2006/metadata/properties" ma:root="true" ma:fieldsID="c09ca41839a09e60d6239fd817324328" ns3:_="">
    <xsd:import namespace="f8c6e0e8-a3c1-43e3-a215-cf247e4c98e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c6e0e8-a3c1-43e3-a215-cf247e4c98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DC16AD-5A02-4097-9E11-3E74D81374D7}">
  <ds:schemaRefs>
    <ds:schemaRef ds:uri="http://schemas.microsoft.com/sharepoint/v3/contenttype/forms"/>
  </ds:schemaRefs>
</ds:datastoreItem>
</file>

<file path=customXml/itemProps2.xml><?xml version="1.0" encoding="utf-8"?>
<ds:datastoreItem xmlns:ds="http://schemas.openxmlformats.org/officeDocument/2006/customXml" ds:itemID="{BB9DC6C9-47AA-4DEF-852B-945B73C3AA5C}">
  <ds:schemaRefs>
    <ds:schemaRef ds:uri="http://schemas.microsoft.com/office/2006/documentManagement/types"/>
    <ds:schemaRef ds:uri="http://purl.org/dc/elements/1.1/"/>
    <ds:schemaRef ds:uri="f8c6e0e8-a3c1-43e3-a215-cf247e4c98e7"/>
    <ds:schemaRef ds:uri="http://purl.org/dc/terms/"/>
    <ds:schemaRef ds:uri="http://schemas.microsoft.com/office/infopath/2007/PartnerControls"/>
    <ds:schemaRef ds:uri="http://schemas.microsoft.com/office/2006/metadata/propertie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904F6542-4071-4359-80E5-781EB31EBB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c6e0e8-a3c1-43e3-a215-cf247e4c98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HOME Factor State Objectives</vt:lpstr>
      <vt:lpstr>'HOME Factor State Objectives'!Print_Area</vt:lpstr>
    </vt:vector>
  </TitlesOfParts>
  <Company>State of California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Truong</dc:creator>
  <cp:lastModifiedBy>Douglas Truong</cp:lastModifiedBy>
  <cp:lastPrinted>2019-10-30T23:47:58Z</cp:lastPrinted>
  <dcterms:created xsi:type="dcterms:W3CDTF">2012-05-02T00:45:36Z</dcterms:created>
  <dcterms:modified xsi:type="dcterms:W3CDTF">2019-11-08T17:54:15Z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0x01010078CE213191609344AAA5D7C064CBFE04</vt:lpwstr>
  </property>
</Properties>
</file>