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rnrgr\Downloads\"/>
    </mc:Choice>
  </mc:AlternateContent>
  <xr:revisionPtr revIDLastSave="0" documentId="13_ncr:1_{57207367-554B-411A-B61D-74BC26ACD05A}" xr6:coauthVersionLast="47" xr6:coauthVersionMax="47" xr10:uidLastSave="{00000000-0000-0000-0000-000000000000}"/>
  <bookViews>
    <workbookView xWindow="-28920" yWindow="-120" windowWidth="29040" windowHeight="15720" tabRatio="839" xr2:uid="{00000000-000D-0000-FFFF-FFFF00000000}"/>
  </bookViews>
  <sheets>
    <sheet name="CoverPage" sheetId="12" r:id="rId1"/>
    <sheet name="Allocation Acceptance " sheetId="4" r:id="rId2"/>
    <sheet name="Dropdowns" sheetId="8" state="hidden" r:id="rId3"/>
  </sheets>
  <externalReferences>
    <externalReference r:id="rId4"/>
  </externalReferences>
  <definedNames>
    <definedName name="_xlnm._FilterDatabase" localSheetId="1" hidden="1">'Allocation Acceptance '!$A$1:$AL$34</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Sample" hidden="1">{"Operating Budget Detail",#N/A,FALSE,"Operations"}</definedName>
    <definedName name="SampleX" hidden="1">{"Operating Budget Detail",#N/A,FALSE,"Operations"}</definedName>
    <definedName name="SD_Dropdown_148_Name" hidden="1">[1]SD_Dropdowns!$C$2:$C$41</definedName>
    <definedName name="SD_Dropdown_152_Name" hidden="1">[1]SD_Dropdowns!$G$2:$G$53</definedName>
    <definedName name="SD_Dropdown_7_Name" hidden="1">[1]SD_Dropdowns!$E$2:$E$82</definedName>
    <definedName name="SD_Dropdown_86_Name" hidden="1">[1]SD_Dropdowns!$A$2:$A$53</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7"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8" authorId="1" shapeId="0" xr:uid="{00000000-0006-0000-0100-000002000000}">
      <text>
        <r>
          <rPr>
            <b/>
            <sz val="9"/>
            <color indexed="81"/>
            <rFont val="Tahoma"/>
            <family val="2"/>
          </rPr>
          <t>Legal Name will be used in the Standard Agreement</t>
        </r>
        <r>
          <rPr>
            <sz val="9"/>
            <color indexed="81"/>
            <rFont val="Tahoma"/>
            <family val="2"/>
          </rPr>
          <t xml:space="preserve">
</t>
        </r>
      </text>
    </comment>
    <comment ref="A10" authorId="1" shapeId="0" xr:uid="{00000000-0006-0000-0100-000003000000}">
      <text>
        <r>
          <rPr>
            <sz val="9"/>
            <color indexed="81"/>
            <rFont val="Tahoma"/>
            <family val="2"/>
          </rPr>
          <t xml:space="preserve">Must Match Resolution </t>
        </r>
        <r>
          <rPr>
            <sz val="9"/>
            <color indexed="81"/>
            <rFont val="Tahoma"/>
            <family val="2"/>
          </rPr>
          <t xml:space="preserve">
</t>
        </r>
      </text>
    </comment>
    <comment ref="K18" authorId="1" shapeId="0" xr:uid="{00000000-0006-0000-0100-000004000000}">
      <text>
        <r>
          <rPr>
            <sz val="9"/>
            <color indexed="81"/>
            <rFont val="Tahoma"/>
            <family val="2"/>
          </rPr>
          <t xml:space="preserve">Sponsors must submit a TIN form if they are an government entity, all other Sponsor types must submit a STD 204.
</t>
        </r>
      </text>
    </comment>
  </commentList>
</comments>
</file>

<file path=xl/sharedStrings.xml><?xml version="1.0" encoding="utf-8"?>
<sst xmlns="http://schemas.openxmlformats.org/spreadsheetml/2006/main" count="129" uniqueCount="114">
  <si>
    <t>Housing Navigators Program (HNP) Allocation Acceptance Round 2</t>
  </si>
  <si>
    <r>
      <t xml:space="preserve">County Allocation </t>
    </r>
    <r>
      <rPr>
        <b/>
        <sz val="12"/>
        <color rgb="FFFF0000"/>
        <rFont val="Arial"/>
        <family val="2"/>
      </rPr>
      <t>(select Applicant County in row 7 below)</t>
    </r>
    <r>
      <rPr>
        <b/>
        <sz val="12"/>
        <rFont val="Arial"/>
        <family val="2"/>
      </rPr>
      <t>:</t>
    </r>
  </si>
  <si>
    <t>Allocation Applicant</t>
  </si>
  <si>
    <t xml:space="preserve">Allocation Applicant is a County </t>
  </si>
  <si>
    <t>Applicant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</si>
  <si>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</si>
  <si>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</si>
  <si>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</si>
  <si>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</si>
  <si>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</si>
  <si>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</si>
  <si>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</si>
  <si>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</si>
  <si>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</si>
  <si>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</si>
  <si>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</si>
  <si>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</si>
  <si>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</si>
  <si>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</si>
  <si>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</si>
  <si>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</si>
  <si>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</si>
  <si>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</si>
  <si>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</si>
  <si>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</si>
  <si>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TIN</t>
  </si>
  <si>
    <t>Reference Taxpayer Identification Number (TIN) document</t>
  </si>
  <si>
    <t>Use of Funds</t>
  </si>
  <si>
    <t>Expenditure of Funds</t>
  </si>
  <si>
    <t>Allocation Acceptance Requirements</t>
  </si>
  <si>
    <r>
      <t xml:space="preserve">In order to accept and receive an allocation, applicants must submit the following: Signed Allocation Acceptance form, Signed Resolution, and TIN Form. </t>
    </r>
    <r>
      <rPr>
        <i/>
        <sz val="11"/>
        <rFont val="Arial"/>
        <family val="2"/>
      </rPr>
      <t>HCD will only accept applications electronically via email no later than 5:00 p.m. on:</t>
    </r>
  </si>
  <si>
    <t>Friday, November 12, 2021</t>
  </si>
  <si>
    <t>HCD will only accept applications electronically at the following email address:</t>
  </si>
  <si>
    <t>HNP@hcd.ca.gov</t>
  </si>
  <si>
    <t>Reporting Requirements</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</si>
  <si>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</si>
  <si>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</si>
  <si>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</si>
  <si>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</si>
  <si>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</si>
  <si>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</si>
  <si>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</si>
  <si>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</si>
  <si>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</si>
  <si>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</si>
  <si>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</si>
  <si>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</si>
  <si>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</si>
  <si>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</si>
  <si>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</si>
  <si>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</si>
  <si>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Total Distribution</t>
  </si>
  <si>
    <t>Alameda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</si>
  <si>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</si>
  <si>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</si>
  <si>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</si>
  <si>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</si>
  <si>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</si>
  <si>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</si>
  <si>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</si>
  <si>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</si>
  <si>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</si>
  <si>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</si>
  <si>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</si>
  <si>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</si>
  <si>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</si>
  <si>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</si>
  <si>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</si>
  <si>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</si>
  <si>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</si>
  <si>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</si>
  <si>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</si>
  <si>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</si>
  <si>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</si>
  <si>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</si>
  <si>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</si>
  <si>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</si>
  <si>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</si>
  <si>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</si>
  <si>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</si>
  <si>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</si>
  <si>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</si>
  <si>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</si>
  <si>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</si>
  <si>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</si>
  <si>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</si>
  <si>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</si>
  <si>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</si>
  <si>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</si>
  <si>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</si>
  <si>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</si>
  <si>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</si>
  <si>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</si>
  <si>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</si>
  <si>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</si>
  <si>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Siskiyou County</t>
  </si>
  <si>
    <t>Solano County</t>
  </si>
  <si>
    <t>Sonoma County</t>
  </si>
  <si>
    <t>Stanislaus County</t>
  </si>
  <si>
    <t>Sutter County</t>
  </si>
  <si>
    <t>Tehama County</t>
  </si>
  <si>
    <t>Trinity County</t>
  </si>
  <si>
    <t>Tulare County</t>
  </si>
  <si>
    <t>Tuolumne County</t>
  </si>
  <si>
    <t>Ventura County</t>
  </si>
  <si>
    <t>Total</t>
  </si>
  <si>
    <t xml:space="preserve">Any grant funds remaining unexpended as of June 30, 2024 must be returned to the State. Checks shall be payable to the Department of Housing and Community Development and mailed to 2020 West El Camino Ave. Room 300, no later than July 31, 2024 and must reference the Contract Number. </t>
  </si>
  <si>
    <t>Rev. 10/01/21</t>
  </si>
  <si>
    <t>Yolo County</t>
  </si>
  <si>
    <t>Yuba County</t>
  </si>
  <si>
    <t>The HNP program funds housing navigators for counties. The role of a housing navigator is to act as a housing specialist to assist young adults with their pursuits of locating available housing and overcoming barriers to locating housing. Housing navigator activities may include, but are not limited to: of age secure and maintain housing. Use of funds may include, but are not limited to: 
1) Assist young adults aged 18-21 secure and maintain housing (with priority access given to young adults in the state's foster card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</si>
  <si>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t>Applicant acknowledges and agrees to submit an annual report to the Department for the two years following distribution of HNP Program funds addressing the following:  
1) Number of program participants served with program funds.
2) Details on use of program funds.
3) Details on housing navigators and other subcontractors.
4) Number of program participants served who were in the state’s foster care system.
5) Number of program participants who were homeless at time of program entry.
6) Number of program participants who exited homelessness into temporary housing.
7) Number of program participants who exited homelessness into permanent housing.</t>
  </si>
  <si>
    <t xml:space="preserve">Pursuant to Item 2240-103-0001 of Section 2.00 of the Budget Act of 2019 (SB 109), as amended by Section 2.00 of Chapter 21 of the Statutes of 2021 (AB 128), the California Department of Housing and Community Development (the "Department") shall allocate $5,000,000 in funding to counties for the support of housing navigators to help young adults 18 years and up to 21 years secure and maintain housing, with priority given to young adults in the foster care system. The county may use the funding to provide housing navigation services directly or through a contract with other housing assistance programs in the county. It is encouraged that the county coordinate with the local Continuum of Care to foster communication and collaboration. </t>
  </si>
  <si>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aged 18 through 21 year old in foster care. The allocation excludes Alpine, Mono, and Sierra counties because their calculation did not demonstrate a need for young adults aged 18-21.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</si>
</sst>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quot;$&quot;#,##0"/>
    <numFmt numFmtId="166" formatCode="[$-F800]dddd\,\ mmmm\ dd\,\ yyyy"/>
  </numFmts>
  <fonts count="2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b/>
      <sz val="14"/>
      <color rgb="FF0000FF"/>
      <name val="Arial"/>
      <family val="2"/>
    </font>
    <font>
      <sz val="10"/>
      <color rgb="FFFF0000"/>
      <name val="Arial"/>
      <family val="2"/>
    </font>
    <font>
      <b/>
      <i/>
      <sz val="10"/>
      <name val="Arial"/>
      <family val="2"/>
    </font>
    <font>
      <b/>
      <i/>
      <sz val="14"/>
      <color rgb="FFFF0000"/>
      <name val="Arial"/>
      <family val="2"/>
    </font>
    <font>
      <u/>
      <sz val="10"/>
      <color theme="10"/>
      <name val="Times New Roman"/>
      <family val="1"/>
    </font>
    <font>
      <sz val="10"/>
      <color rgb="FF000000"/>
      <name val="Times New Roman"/>
      <family val="1"/>
    </font>
    <font>
      <b/>
      <sz val="11"/>
      <color rgb="FFFF0000"/>
      <name val="Arial"/>
      <family val="2"/>
    </font>
    <font>
      <b/>
      <sz val="12"/>
      <color rgb="FFFF0000"/>
      <name val="Arial"/>
      <family val="2"/>
    </font>
  </fonts>
  <fills count="8">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6">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3" fillId="0" borderId="0" applyNumberFormat="0" applyFill="0" applyBorder="0" applyAlignment="0" applyProtection="0"/>
    <xf numFmtId="0" fontId="24" fillId="0" borderId="0"/>
  </cellStyleXfs>
  <cellXfs count="169">
    <xf numFmtId="0" fontId="0" fillId="0" borderId="0" xfId="0"/>
    <xf numFmtId="0" fontId="4" fillId="0" borderId="0" xfId="0" applyFont="1"/>
    <xf numFmtId="0" fontId="12" fillId="0" borderId="0" xfId="0" applyFont="1"/>
    <xf numFmtId="0" fontId="4" fillId="0" borderId="0" xfId="1" applyFont="1">
      <alignment horizontal="left" vertical="center"/>
    </xf>
    <xf numFmtId="0" fontId="2" fillId="0" borderId="2" xfId="4" applyFill="1" applyAlignment="1" applyProtection="1">
      <alignment horizontal="left" vertical="center" shrinkToFit="1"/>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20" fillId="0" borderId="0" xfId="0" applyFont="1"/>
    <xf numFmtId="6" fontId="0" fillId="0" borderId="0" xfId="0" applyNumberFormat="1" applyFont="1" applyFill="1" applyAlignment="1">
      <alignment wrapText="1"/>
    </xf>
    <xf numFmtId="0" fontId="15" fillId="0" borderId="0" xfId="8" applyFont="1" applyAlignment="1">
      <alignment vertical="center"/>
    </xf>
    <xf numFmtId="0" fontId="20" fillId="0" borderId="0" xfId="0" applyFont="1" applyAlignment="1">
      <alignment wrapText="1"/>
    </xf>
    <xf numFmtId="0" fontId="0" fillId="0" borderId="0" xfId="0" applyAlignment="1">
      <alignment wrapText="1"/>
    </xf>
    <xf numFmtId="0" fontId="4" fillId="0" borderId="0" xfId="0" applyFont="1" applyBorder="1"/>
    <xf numFmtId="0" fontId="2" fillId="0" borderId="32" xfId="4" applyNumberFormat="1" applyFill="1" applyBorder="1" applyAlignment="1" applyProtection="1">
      <alignment horizontal="right" vertical="center" shrinkToFit="1"/>
    </xf>
    <xf numFmtId="165" fontId="0" fillId="0" borderId="0" xfId="0" applyNumberFormat="1"/>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21" xfId="4" applyBorder="1" applyAlignment="1">
      <alignment horizontal="left" vertical="center" shrinkToFit="1"/>
      <protection locked="0"/>
    </xf>
    <xf numFmtId="0" fontId="3" fillId="0" borderId="20" xfId="1" applyFont="1" applyBorder="1" applyAlignment="1">
      <alignment horizontal="left" vertical="center"/>
    </xf>
    <xf numFmtId="0" fontId="3" fillId="0" borderId="16" xfId="1" applyFont="1" applyBorder="1" applyAlignment="1">
      <alignment horizontal="left" vertical="center"/>
    </xf>
    <xf numFmtId="0" fontId="3" fillId="0" borderId="21" xfId="1" applyFont="1" applyBorder="1" applyAlignment="1">
      <alignment horizontal="left" vertical="center"/>
    </xf>
    <xf numFmtId="0" fontId="2" fillId="0" borderId="20" xfId="12" applyFill="1" applyBorder="1" applyAlignment="1">
      <alignment horizontal="left" vertical="center" shrinkToFit="1"/>
    </xf>
    <xf numFmtId="0" fontId="2" fillId="0" borderId="16"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17" xfId="4" applyBorder="1" applyAlignment="1">
      <alignment horizontal="left" vertical="center" shrinkToFit="1"/>
      <protection locked="0"/>
    </xf>
    <xf numFmtId="0" fontId="2" fillId="0" borderId="20" xfId="12" applyFill="1" applyBorder="1" applyAlignment="1">
      <alignment horizontal="left" vertical="center"/>
    </xf>
    <xf numFmtId="0" fontId="2" fillId="0" borderId="16" xfId="12" applyFill="1" applyBorder="1" applyAlignment="1">
      <alignment horizontal="left" vertical="center"/>
    </xf>
    <xf numFmtId="0" fontId="2" fillId="0" borderId="17" xfId="12" applyFill="1" applyBorder="1" applyAlignment="1">
      <alignment horizontal="left" vertical="center"/>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2" fillId="2" borderId="15" xfId="1" applyFill="1" applyBorder="1" applyAlignment="1" applyProtection="1">
      <alignment horizontal="left" vertical="center"/>
      <protection locked="0"/>
    </xf>
    <xf numFmtId="0" fontId="2" fillId="2" borderId="16" xfId="1" applyFill="1" applyBorder="1" applyAlignment="1" applyProtection="1">
      <alignment horizontal="left" vertical="center"/>
      <protection locked="0"/>
    </xf>
    <xf numFmtId="0" fontId="2" fillId="2" borderId="17" xfId="1"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pplyAlignment="1">
      <alignment horizontal="left" vertical="center"/>
    </xf>
    <xf numFmtId="0" fontId="3" fillId="0" borderId="6" xfId="1" applyFont="1" applyBorder="1" applyAlignment="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6" borderId="22" xfId="13" applyFont="1" applyFill="1" applyBorder="1" applyAlignment="1">
      <alignment horizontal="center" vertical="center"/>
    </xf>
    <xf numFmtId="0" fontId="3" fillId="6" borderId="23" xfId="13" applyFont="1" applyFill="1" applyBorder="1" applyAlignment="1">
      <alignment horizontal="center" vertical="center"/>
    </xf>
    <xf numFmtId="0" fontId="3" fillId="6" borderId="24" xfId="13" applyFont="1" applyFill="1" applyBorder="1" applyAlignment="1">
      <alignment horizontal="center" vertical="center"/>
    </xf>
    <xf numFmtId="0" fontId="15" fillId="0" borderId="30" xfId="8" applyFont="1" applyFill="1" applyBorder="1" applyAlignment="1" applyProtection="1">
      <alignment horizontal="left" vertical="top" wrapText="1"/>
      <protection locked="0"/>
    </xf>
    <xf numFmtId="0" fontId="15" fillId="0" borderId="8" xfId="8" applyFont="1" applyFill="1" applyBorder="1" applyAlignment="1" applyProtection="1">
      <alignment horizontal="left" vertical="top" wrapText="1"/>
      <protection locked="0"/>
    </xf>
    <xf numFmtId="0" fontId="15" fillId="0" borderId="31" xfId="8" applyFont="1" applyFill="1" applyBorder="1" applyAlignment="1" applyProtection="1">
      <alignment horizontal="left" vertical="top" wrapText="1"/>
      <protection locked="0"/>
    </xf>
    <xf numFmtId="0" fontId="2" fillId="0" borderId="15" xfId="12" applyFill="1" applyBorder="1" applyAlignment="1">
      <alignment horizontal="left" vertical="center" shrinkToFi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4" fillId="5" borderId="15"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7" xfId="0" applyFont="1" applyFill="1" applyBorder="1" applyAlignment="1">
      <alignment horizontal="right" vertical="center"/>
    </xf>
    <xf numFmtId="0" fontId="15" fillId="0" borderId="4" xfId="8" applyFont="1" applyBorder="1" applyAlignment="1">
      <alignment horizontal="left" vertical="center" wrapText="1"/>
    </xf>
    <xf numFmtId="0" fontId="15" fillId="0" borderId="2" xfId="8" applyFont="1" applyBorder="1" applyAlignment="1">
      <alignment horizontal="left" vertical="center" wrapText="1"/>
    </xf>
    <xf numFmtId="0" fontId="15" fillId="0" borderId="19" xfId="8" applyFont="1" applyBorder="1" applyAlignment="1">
      <alignment horizontal="left" vertical="center" wrapText="1"/>
    </xf>
    <xf numFmtId="0" fontId="15" fillId="0" borderId="38" xfId="8" applyFont="1" applyBorder="1" applyAlignment="1">
      <alignment horizontal="left" vertical="center" wrapText="1"/>
    </xf>
    <xf numFmtId="0" fontId="2" fillId="2" borderId="2" xfId="4" applyFont="1" applyBorder="1" applyAlignment="1">
      <alignment horizontal="center" vertical="center" wrapText="1"/>
      <protection locked="0"/>
    </xf>
    <xf numFmtId="0" fontId="2" fillId="2" borderId="27" xfId="4" applyFont="1" applyBorder="1" applyAlignment="1">
      <alignment horizontal="center" vertical="center" wrapText="1"/>
      <protection locked="0"/>
    </xf>
    <xf numFmtId="0" fontId="25" fillId="7" borderId="4" xfId="8" applyFont="1" applyFill="1" applyBorder="1" applyAlignment="1">
      <alignment horizontal="left" vertical="center" wrapText="1"/>
    </xf>
    <xf numFmtId="0" fontId="14" fillId="7" borderId="2" xfId="8" applyFont="1" applyFill="1" applyBorder="1" applyAlignment="1">
      <alignment horizontal="left" vertical="center" wrapText="1"/>
    </xf>
    <xf numFmtId="0" fontId="19" fillId="7" borderId="5" xfId="0" applyFont="1" applyFill="1" applyBorder="1" applyAlignment="1">
      <alignment horizontal="center" vertical="top"/>
    </xf>
    <xf numFmtId="0" fontId="19" fillId="7" borderId="35" xfId="0" applyFont="1" applyFill="1" applyBorder="1" applyAlignment="1">
      <alignment horizontal="center" vertical="top"/>
    </xf>
    <xf numFmtId="0" fontId="19" fillId="7" borderId="36" xfId="0" applyFont="1" applyFill="1" applyBorder="1" applyAlignment="1">
      <alignment horizontal="center" vertical="top"/>
    </xf>
    <xf numFmtId="14" fontId="21" fillId="7" borderId="36" xfId="0" applyNumberFormat="1" applyFont="1" applyFill="1" applyBorder="1" applyAlignment="1">
      <alignment horizontal="center" vertical="center"/>
    </xf>
    <xf numFmtId="0" fontId="21" fillId="7" borderId="36" xfId="0" applyFont="1" applyFill="1" applyBorder="1" applyAlignment="1">
      <alignment horizontal="center" vertical="center"/>
    </xf>
    <xf numFmtId="0" fontId="21" fillId="7" borderId="37" xfId="0" applyFont="1" applyFill="1" applyBorder="1" applyAlignment="1">
      <alignment horizontal="center" vertical="center"/>
    </xf>
    <xf numFmtId="0" fontId="15" fillId="0" borderId="0" xfId="8" applyFont="1" applyBorder="1" applyAlignment="1">
      <alignment horizontal="left" vertical="center" wrapText="1"/>
    </xf>
    <xf numFmtId="0" fontId="15" fillId="0" borderId="11" xfId="8" applyFont="1" applyBorder="1" applyAlignment="1">
      <alignment horizontal="left" vertical="center" wrapTex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28"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0" xfId="8" applyFont="1" applyBorder="1" applyAlignment="1">
      <alignment horizontal="left" vertical="center"/>
    </xf>
    <xf numFmtId="0" fontId="15" fillId="0" borderId="16" xfId="8" applyFont="1" applyBorder="1" applyAlignment="1">
      <alignment horizontal="left" vertical="center"/>
    </xf>
    <xf numFmtId="0" fontId="15" fillId="0" borderId="17" xfId="8" applyFont="1" applyBorder="1" applyAlignment="1">
      <alignment horizontal="left" vertical="center"/>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15" fillId="2" borderId="17" xfId="8" applyFont="1" applyFill="1" applyBorder="1" applyAlignment="1" applyProtection="1">
      <alignment horizontal="left" vertical="center"/>
      <protection locked="0"/>
    </xf>
    <xf numFmtId="0" fontId="15" fillId="0" borderId="2" xfId="8" applyFont="1" applyBorder="1" applyAlignment="1">
      <alignment horizontal="right" vertical="center"/>
    </xf>
    <xf numFmtId="0" fontId="15" fillId="0" borderId="20" xfId="8" applyFont="1" applyFill="1" applyBorder="1" applyAlignment="1">
      <alignment horizontal="left" vertical="center" wrapText="1"/>
    </xf>
    <xf numFmtId="0" fontId="15" fillId="0" borderId="16" xfId="8" applyFont="1" applyFill="1" applyBorder="1" applyAlignment="1">
      <alignment horizontal="left" vertical="center" wrapText="1"/>
    </xf>
    <xf numFmtId="0" fontId="15" fillId="0" borderId="21" xfId="8" applyFont="1" applyFill="1" applyBorder="1" applyAlignment="1">
      <alignment horizontal="left" vertical="center" wrapText="1"/>
    </xf>
    <xf numFmtId="0" fontId="5" fillId="7" borderId="1" xfId="7"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14" fillId="7" borderId="28" xfId="8" applyFont="1" applyFill="1" applyBorder="1" applyAlignment="1">
      <alignment horizontal="left" vertical="center" wrapText="1"/>
    </xf>
    <xf numFmtId="0" fontId="14" fillId="7" borderId="3" xfId="8" applyFont="1" applyFill="1" applyBorder="1" applyAlignment="1">
      <alignment horizontal="left" vertical="center" wrapText="1"/>
    </xf>
    <xf numFmtId="0" fontId="14" fillId="7" borderId="10" xfId="8" applyFont="1" applyFill="1" applyBorder="1" applyAlignment="1">
      <alignment horizontal="left" vertical="center" wrapText="1"/>
    </xf>
    <xf numFmtId="166" fontId="22" fillId="0" borderId="1"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6" fontId="22" fillId="0" borderId="1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6" fontId="8" fillId="0" borderId="0" xfId="0" applyNumberFormat="1" applyFont="1" applyBorder="1" applyAlignment="1">
      <alignment horizontal="center" vertical="center" wrapText="1"/>
    </xf>
    <xf numFmtId="166" fontId="8" fillId="0" borderId="11" xfId="0" applyNumberFormat="1" applyFont="1" applyBorder="1" applyAlignment="1">
      <alignment horizontal="center" vertical="center" wrapText="1"/>
    </xf>
    <xf numFmtId="0" fontId="15" fillId="0" borderId="30" xfId="8" applyFont="1" applyFill="1" applyBorder="1" applyAlignment="1" applyProtection="1">
      <alignment horizontal="left" vertical="center" wrapText="1"/>
      <protection locked="0"/>
    </xf>
    <xf numFmtId="0" fontId="15" fillId="0" borderId="8" xfId="8" applyFont="1" applyFill="1" applyBorder="1" applyAlignment="1" applyProtection="1">
      <alignment horizontal="left" vertical="center" wrapText="1"/>
      <protection locked="0"/>
    </xf>
    <xf numFmtId="0" fontId="15" fillId="0" borderId="9" xfId="8" applyFont="1" applyFill="1" applyBorder="1" applyAlignment="1" applyProtection="1">
      <alignment horizontal="left" vertical="center" wrapText="1"/>
      <protection locked="0"/>
    </xf>
    <xf numFmtId="0" fontId="2" fillId="0" borderId="15" xfId="12" applyFill="1" applyBorder="1" applyAlignment="1">
      <alignment horizontal="left" vertical="center"/>
    </xf>
    <xf numFmtId="0" fontId="2" fillId="0" borderId="2" xfId="12" applyFill="1" applyBorder="1" applyAlignment="1">
      <alignment horizontal="left" vertical="center" shrinkToFit="1"/>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15" fillId="2" borderId="21" xfId="8" applyFont="1" applyFill="1" applyBorder="1" applyAlignment="1" applyProtection="1">
      <alignment horizontal="left" vertical="center"/>
      <protection locked="0"/>
    </xf>
    <xf numFmtId="0" fontId="15" fillId="0" borderId="1" xfId="8" applyFont="1" applyBorder="1" applyAlignment="1">
      <alignment horizontal="center" vertical="center" wrapText="1"/>
    </xf>
    <xf numFmtId="0" fontId="15" fillId="0" borderId="0" xfId="8" applyFont="1" applyBorder="1" applyAlignment="1">
      <alignment horizontal="center" vertical="center" wrapText="1"/>
    </xf>
    <xf numFmtId="0" fontId="15" fillId="0" borderId="11" xfId="8" applyFont="1" applyBorder="1" applyAlignment="1">
      <alignment horizontal="center" vertical="center" wrapText="1"/>
    </xf>
    <xf numFmtId="0" fontId="2" fillId="7" borderId="20" xfId="13" applyFont="1" applyFill="1" applyBorder="1" applyAlignment="1">
      <alignment horizontal="left" vertical="center" wrapText="1"/>
    </xf>
    <xf numFmtId="0" fontId="0" fillId="7" borderId="16" xfId="0" applyFont="1" applyFill="1" applyBorder="1" applyAlignment="1">
      <alignment horizontal="left" vertical="center"/>
    </xf>
    <xf numFmtId="0" fontId="0" fillId="0" borderId="21" xfId="0" applyBorder="1" applyAlignment="1">
      <alignment vertical="center"/>
    </xf>
    <xf numFmtId="0" fontId="14" fillId="0" borderId="28" xfId="8" applyFont="1" applyBorder="1" applyAlignment="1">
      <alignment horizontal="left" vertical="center" wrapText="1"/>
    </xf>
    <xf numFmtId="0" fontId="14" fillId="0" borderId="3" xfId="8" applyFont="1" applyBorder="1" applyAlignment="1">
      <alignment horizontal="left" vertical="center" wrapText="1"/>
    </xf>
    <xf numFmtId="0" fontId="14" fillId="0" borderId="10" xfId="8" applyFont="1" applyBorder="1" applyAlignment="1">
      <alignment horizontal="left" vertical="center" wrapText="1"/>
    </xf>
    <xf numFmtId="0" fontId="15" fillId="0" borderId="1" xfId="8" applyFont="1" applyBorder="1" applyAlignment="1">
      <alignment horizontal="left" vertical="center" wrapText="1"/>
    </xf>
    <xf numFmtId="0" fontId="15" fillId="0" borderId="0" xfId="8" applyFont="1" applyAlignment="1">
      <alignment horizontal="left" vertical="center" wrapText="1"/>
    </xf>
  </cellXfs>
  <cellStyles count="16">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Heading 4 2" xfId="13" xr:uid="{00000000-0005-0000-0000-000007000000}"/>
    <cellStyle name="Hyperlink" xfId="7" builtinId="8"/>
    <cellStyle name="Hyperlink 2" xfId="14" xr:uid="{00000000-0005-0000-0000-000009000000}"/>
    <cellStyle name="Normal" xfId="0" builtinId="0"/>
    <cellStyle name="Normal 10" xfId="11" xr:uid="{00000000-0005-0000-0000-00000B000000}"/>
    <cellStyle name="Normal 2" xfId="15" xr:uid="{00000000-0005-0000-0000-00000C000000}"/>
    <cellStyle name="Normal 2 2" xfId="8" xr:uid="{00000000-0005-0000-0000-00000D000000}"/>
    <cellStyle name="Normal 3" xfId="1" xr:uid="{00000000-0005-0000-0000-00000E000000}"/>
    <cellStyle name="Normal 3 2 2" xfId="6" xr:uid="{00000000-0005-0000-0000-00000F000000}"/>
  </cellStyles>
  <dxfs count="4">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28574</xdr:colOff>
      <xdr:row>43</xdr:row>
      <xdr:rowOff>113313</xdr:rowOff>
    </xdr:to>
    <xdr:pic>
      <xdr:nvPicPr>
        <xdr:cNvPr id="2" name="Picture 1" descr="Housing Navigators Program - Round 2 Acceptance Form ">
          <a:extLst>
            <a:ext uri="{FF2B5EF4-FFF2-40B4-BE49-F238E27FC236}">
              <a16:creationId xmlns:a16="http://schemas.microsoft.com/office/drawing/2014/main" id="{670226BA-B323-4CF0-B23E-2EE7B30AD82B}"/>
            </a:ext>
          </a:extLst>
        </xdr:cNvPr>
        <xdr:cNvPicPr>
          <a:picLocks noChangeAspect="1"/>
        </xdr:cNvPicPr>
      </xdr:nvPicPr>
      <xdr:blipFill>
        <a:blip xmlns:r="http://schemas.openxmlformats.org/officeDocument/2006/relationships" r:embed="rId1"/>
        <a:stretch>
          <a:fillRect/>
        </a:stretch>
      </xdr:blipFill>
      <xdr:spPr>
        <a:xfrm>
          <a:off x="0" y="0"/>
          <a:ext cx="7953374" cy="8304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odine/Downloads/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NP@hcd.ca.go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AB933-56C1-49FD-BFC8-EDB76120954B}">
  <dimension ref="A1"/>
  <sheetViews>
    <sheetView tabSelected="1" workbookViewId="0">
      <selection activeCell="R14" sqref="R14"/>
    </sheetView>
  </sheetViews>
  <sheetFormatPr defaultRowHeight="15" x14ac:dyDescent="0.25"/>
  <sheetData/>
  <sheetProtection algorithmName="SHA-512" hashValue="X1EOTGarhiSfNBe9TjC3P/L8CSbK04K6kNrjGmS1tsNszqkuoK+Ahz5KbIl0L46Owa2+RlYqGvQPP5o/Py68sg==" saltValue="KxxBu2498GO5VNN7fqkR7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2"/>
  <sheetViews>
    <sheetView showGridLines="0" zoomScaleNormal="100" workbookViewId="0">
      <selection activeCell="A29" sqref="A29:AJ29"/>
    </sheetView>
  </sheetViews>
  <sheetFormatPr defaultColWidth="10.28515625" defaultRowHeight="12" x14ac:dyDescent="0.2"/>
  <cols>
    <col min="1" max="1" width="4.140625" style="1" customWidth="1"/>
    <col min="2" max="2" width="4.7109375" style="1" customWidth="1"/>
    <col min="3" max="37" width="4.140625" style="1" customWidth="1"/>
    <col min="38" max="38" width="9.7109375" style="1" customWidth="1"/>
    <col min="39" max="16384" width="10.28515625" style="1"/>
  </cols>
  <sheetData>
    <row r="1" spans="1:39" customFormat="1" ht="18" customHeight="1" thickBot="1" x14ac:dyDescent="0.3">
      <c r="A1" s="98" t="s">
        <v>0</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100"/>
      <c r="AJ1" s="101" t="s">
        <v>107</v>
      </c>
      <c r="AK1" s="102"/>
      <c r="AL1" s="103"/>
      <c r="AM1" s="16"/>
    </row>
    <row r="2" spans="1:39" customFormat="1" ht="18" customHeight="1" thickBot="1" x14ac:dyDescent="0.3">
      <c r="A2" s="58" t="s">
        <v>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60" t="str">
        <f>IFERROR(VLOOKUP(F7,Dropdowns!A3:D58,4,FALSE),"")</f>
        <v/>
      </c>
      <c r="AJ2" s="61"/>
      <c r="AK2" s="61"/>
      <c r="AL2" s="62"/>
      <c r="AM2" s="16"/>
    </row>
    <row r="3" spans="1:39" customFormat="1" ht="91.5" customHeight="1" thickBot="1" x14ac:dyDescent="0.3">
      <c r="A3" s="90" t="s">
        <v>112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c r="AJ3" s="92"/>
      <c r="AK3" s="92"/>
      <c r="AL3" s="93"/>
      <c r="AM3" s="16"/>
    </row>
    <row r="4" spans="1:39" s="7" customFormat="1" ht="18" customHeight="1" x14ac:dyDescent="0.25">
      <c r="A4" s="71" t="s">
        <v>2</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3"/>
    </row>
    <row r="5" spans="1:39" customFormat="1" ht="15" customHeight="1" x14ac:dyDescent="0.25">
      <c r="A5" s="96" t="s">
        <v>3</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4"/>
      <c r="AL5" s="95"/>
      <c r="AM5" s="16"/>
    </row>
    <row r="6" spans="1:39" s="20" customFormat="1" ht="61.5" customHeight="1" x14ac:dyDescent="0.25">
      <c r="A6" s="135" t="s">
        <v>113</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7"/>
      <c r="AM6" s="19"/>
    </row>
    <row r="7" spans="1:39" s="3" customFormat="1" ht="15" customHeight="1" x14ac:dyDescent="0.25">
      <c r="A7" s="63" t="s">
        <v>4</v>
      </c>
      <c r="B7" s="64"/>
      <c r="C7" s="64"/>
      <c r="D7" s="64"/>
      <c r="E7" s="64"/>
      <c r="F7" s="65"/>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7"/>
    </row>
    <row r="8" spans="1:39" s="3" customFormat="1" ht="15" customHeight="1" x14ac:dyDescent="0.25">
      <c r="A8" s="27" t="s">
        <v>5</v>
      </c>
      <c r="B8" s="28"/>
      <c r="C8" s="28"/>
      <c r="D8" s="28"/>
      <c r="E8" s="28"/>
      <c r="F8" s="28"/>
      <c r="G8" s="28"/>
      <c r="H8" s="28"/>
      <c r="I8" s="28"/>
      <c r="J8" s="28"/>
      <c r="K8" s="28"/>
      <c r="L8" s="28"/>
      <c r="M8" s="68"/>
      <c r="N8" s="69"/>
      <c r="O8" s="69"/>
      <c r="P8" s="69"/>
      <c r="Q8" s="69"/>
      <c r="R8" s="69"/>
      <c r="S8" s="69"/>
      <c r="T8" s="69"/>
      <c r="U8" s="69"/>
      <c r="V8" s="69"/>
      <c r="W8" s="69"/>
      <c r="X8" s="69"/>
      <c r="Y8" s="69"/>
      <c r="Z8" s="69"/>
      <c r="AA8" s="69"/>
      <c r="AB8" s="69"/>
      <c r="AC8" s="69"/>
      <c r="AD8" s="69"/>
      <c r="AE8" s="69"/>
      <c r="AF8" s="69"/>
      <c r="AG8" s="69"/>
      <c r="AH8" s="69"/>
      <c r="AI8" s="69"/>
      <c r="AJ8" s="69"/>
      <c r="AK8" s="69"/>
      <c r="AL8" s="70"/>
    </row>
    <row r="9" spans="1:39" s="3" customFormat="1" ht="15" customHeight="1" x14ac:dyDescent="0.25">
      <c r="A9" s="30" t="s">
        <v>6</v>
      </c>
      <c r="B9" s="32"/>
      <c r="C9" s="33"/>
      <c r="D9" s="34"/>
      <c r="E9" s="34"/>
      <c r="F9" s="34"/>
      <c r="G9" s="34"/>
      <c r="H9" s="34"/>
      <c r="I9" s="34"/>
      <c r="J9" s="34"/>
      <c r="K9" s="34"/>
      <c r="L9" s="34"/>
      <c r="M9" s="34"/>
      <c r="N9" s="34"/>
      <c r="O9" s="34"/>
      <c r="P9" s="34"/>
      <c r="Q9" s="34"/>
      <c r="R9" s="34"/>
      <c r="S9" s="34"/>
      <c r="T9" s="34"/>
      <c r="U9" s="35"/>
      <c r="V9" s="4" t="s">
        <v>7</v>
      </c>
      <c r="W9" s="36"/>
      <c r="X9" s="37"/>
      <c r="Y9" s="37"/>
      <c r="Z9" s="37"/>
      <c r="AA9" s="37"/>
      <c r="AB9" s="38"/>
      <c r="AC9" s="39" t="s">
        <v>8</v>
      </c>
      <c r="AD9" s="40"/>
      <c r="AE9" s="24"/>
      <c r="AF9" s="25"/>
      <c r="AG9" s="41"/>
      <c r="AH9" s="4" t="s">
        <v>9</v>
      </c>
      <c r="AI9" s="24"/>
      <c r="AJ9" s="25"/>
      <c r="AK9" s="25"/>
      <c r="AL9" s="26"/>
    </row>
    <row r="10" spans="1:39" s="3" customFormat="1" ht="15" customHeight="1" x14ac:dyDescent="0.25">
      <c r="A10" s="42" t="s">
        <v>10</v>
      </c>
      <c r="B10" s="43"/>
      <c r="C10" s="43"/>
      <c r="D10" s="44"/>
      <c r="E10" s="45"/>
      <c r="F10" s="46"/>
      <c r="G10" s="46"/>
      <c r="H10" s="46"/>
      <c r="I10" s="46"/>
      <c r="J10" s="46"/>
      <c r="K10" s="46"/>
      <c r="L10" s="46"/>
      <c r="M10" s="47"/>
      <c r="N10" s="4" t="s">
        <v>11</v>
      </c>
      <c r="O10" s="48"/>
      <c r="P10" s="49"/>
      <c r="Q10" s="49"/>
      <c r="R10" s="49"/>
      <c r="S10" s="49"/>
      <c r="T10" s="50"/>
      <c r="U10" s="77" t="s">
        <v>12</v>
      </c>
      <c r="V10" s="31"/>
      <c r="W10" s="31"/>
      <c r="X10" s="31"/>
      <c r="Y10" s="24"/>
      <c r="Z10" s="25"/>
      <c r="AA10" s="25"/>
      <c r="AB10" s="25"/>
      <c r="AC10" s="25"/>
      <c r="AD10" s="25"/>
      <c r="AE10" s="25"/>
      <c r="AF10" s="41"/>
      <c r="AG10" s="77" t="s">
        <v>13</v>
      </c>
      <c r="AH10" s="32"/>
      <c r="AI10" s="24"/>
      <c r="AJ10" s="25"/>
      <c r="AK10" s="25"/>
      <c r="AL10" s="26"/>
    </row>
    <row r="11" spans="1:39" s="3" customFormat="1" ht="15" customHeight="1" x14ac:dyDescent="0.25">
      <c r="A11" s="42" t="s">
        <v>14</v>
      </c>
      <c r="B11" s="43"/>
      <c r="C11" s="43"/>
      <c r="D11" s="44"/>
      <c r="E11" s="45"/>
      <c r="F11" s="46"/>
      <c r="G11" s="46"/>
      <c r="H11" s="46"/>
      <c r="I11" s="46"/>
      <c r="J11" s="46"/>
      <c r="K11" s="46"/>
      <c r="L11" s="46"/>
      <c r="M11" s="47"/>
      <c r="N11" s="4" t="s">
        <v>11</v>
      </c>
      <c r="O11" s="24"/>
      <c r="P11" s="25"/>
      <c r="Q11" s="25"/>
      <c r="R11" s="25"/>
      <c r="S11" s="25"/>
      <c r="T11" s="25"/>
      <c r="U11" s="25"/>
      <c r="V11" s="41"/>
      <c r="W11" s="153" t="s">
        <v>15</v>
      </c>
      <c r="X11" s="44"/>
      <c r="Y11" s="24"/>
      <c r="Z11" s="25"/>
      <c r="AA11" s="25"/>
      <c r="AB11" s="25"/>
      <c r="AC11" s="25"/>
      <c r="AD11" s="25"/>
      <c r="AE11" s="25"/>
      <c r="AF11" s="41"/>
      <c r="AG11" s="77" t="s">
        <v>13</v>
      </c>
      <c r="AH11" s="32"/>
      <c r="AI11" s="24"/>
      <c r="AJ11" s="25"/>
      <c r="AK11" s="25"/>
      <c r="AL11" s="26"/>
    </row>
    <row r="12" spans="1:39" s="5" customFormat="1" ht="15" customHeight="1" x14ac:dyDescent="0.25">
      <c r="A12" s="30" t="s">
        <v>6</v>
      </c>
      <c r="B12" s="32"/>
      <c r="C12" s="33"/>
      <c r="D12" s="34"/>
      <c r="E12" s="34"/>
      <c r="F12" s="34"/>
      <c r="G12" s="34"/>
      <c r="H12" s="34"/>
      <c r="I12" s="34"/>
      <c r="J12" s="34"/>
      <c r="K12" s="34"/>
      <c r="L12" s="34"/>
      <c r="M12" s="34"/>
      <c r="N12" s="34"/>
      <c r="O12" s="34"/>
      <c r="P12" s="34"/>
      <c r="Q12" s="34"/>
      <c r="R12" s="34"/>
      <c r="S12" s="34"/>
      <c r="T12" s="34"/>
      <c r="U12" s="35"/>
      <c r="V12" s="4" t="s">
        <v>7</v>
      </c>
      <c r="W12" s="36"/>
      <c r="X12" s="37"/>
      <c r="Y12" s="37"/>
      <c r="Z12" s="37"/>
      <c r="AA12" s="37"/>
      <c r="AB12" s="38"/>
      <c r="AC12" s="39" t="s">
        <v>8</v>
      </c>
      <c r="AD12" s="40"/>
      <c r="AE12" s="24"/>
      <c r="AF12" s="25"/>
      <c r="AG12" s="41"/>
      <c r="AH12" s="4" t="s">
        <v>9</v>
      </c>
      <c r="AI12" s="24"/>
      <c r="AJ12" s="25"/>
      <c r="AK12" s="25"/>
      <c r="AL12" s="26"/>
    </row>
    <row r="13" spans="1:39" s="2" customFormat="1" ht="14.25" customHeight="1" x14ac:dyDescent="0.2">
      <c r="A13" s="51" t="s">
        <v>16</v>
      </c>
      <c r="B13" s="52"/>
      <c r="C13" s="52"/>
      <c r="D13" s="53"/>
      <c r="E13" s="53"/>
      <c r="F13" s="53"/>
      <c r="G13" s="53"/>
      <c r="H13" s="54"/>
      <c r="I13" s="55"/>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7"/>
    </row>
    <row r="14" spans="1:39" s="2" customFormat="1" ht="14.25" customHeight="1" x14ac:dyDescent="0.2">
      <c r="A14" s="27" t="s">
        <v>17</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9"/>
    </row>
    <row r="15" spans="1:39" s="3" customFormat="1" ht="15" customHeight="1" x14ac:dyDescent="0.25">
      <c r="A15" s="30" t="s">
        <v>18</v>
      </c>
      <c r="B15" s="31"/>
      <c r="C15" s="32"/>
      <c r="D15" s="24"/>
      <c r="E15" s="25"/>
      <c r="F15" s="25"/>
      <c r="G15" s="25"/>
      <c r="H15" s="25"/>
      <c r="I15" s="25"/>
      <c r="J15" s="25"/>
      <c r="K15" s="25"/>
      <c r="L15" s="25"/>
      <c r="M15" s="41"/>
      <c r="N15" s="153" t="s">
        <v>14</v>
      </c>
      <c r="O15" s="43"/>
      <c r="P15" s="43"/>
      <c r="Q15" s="43"/>
      <c r="R15" s="45"/>
      <c r="S15" s="46"/>
      <c r="T15" s="46"/>
      <c r="U15" s="46"/>
      <c r="V15" s="46"/>
      <c r="W15" s="46"/>
      <c r="X15" s="46"/>
      <c r="Y15" s="47"/>
      <c r="Z15" s="77" t="s">
        <v>19</v>
      </c>
      <c r="AA15" s="31"/>
      <c r="AB15" s="31"/>
      <c r="AC15" s="31"/>
      <c r="AD15" s="25"/>
      <c r="AE15" s="25"/>
      <c r="AF15" s="25"/>
      <c r="AG15" s="25"/>
      <c r="AH15" s="25"/>
      <c r="AI15" s="25"/>
      <c r="AJ15" s="25"/>
      <c r="AK15" s="25"/>
      <c r="AL15" s="26"/>
    </row>
    <row r="16" spans="1:39" s="3" customFormat="1" ht="15" customHeight="1" x14ac:dyDescent="0.25">
      <c r="A16" s="30" t="s">
        <v>13</v>
      </c>
      <c r="B16" s="32"/>
      <c r="C16" s="24"/>
      <c r="D16" s="25"/>
      <c r="E16" s="25"/>
      <c r="F16" s="25"/>
      <c r="G16" s="41"/>
      <c r="H16" s="154" t="s">
        <v>6</v>
      </c>
      <c r="I16" s="154"/>
      <c r="J16" s="154"/>
      <c r="K16" s="34"/>
      <c r="L16" s="34"/>
      <c r="M16" s="34"/>
      <c r="N16" s="34"/>
      <c r="O16" s="34"/>
      <c r="P16" s="34"/>
      <c r="Q16" s="34"/>
      <c r="R16" s="34"/>
      <c r="S16" s="34"/>
      <c r="T16" s="34"/>
      <c r="U16" s="35"/>
      <c r="V16" s="4" t="s">
        <v>7</v>
      </c>
      <c r="W16" s="36"/>
      <c r="X16" s="37"/>
      <c r="Y16" s="37"/>
      <c r="Z16" s="37"/>
      <c r="AA16" s="37"/>
      <c r="AB16" s="37"/>
      <c r="AC16" s="38"/>
      <c r="AD16" s="39" t="s">
        <v>8</v>
      </c>
      <c r="AE16" s="40"/>
      <c r="AF16" s="24"/>
      <c r="AG16" s="41"/>
      <c r="AH16" s="4" t="s">
        <v>9</v>
      </c>
      <c r="AI16" s="24"/>
      <c r="AJ16" s="25"/>
      <c r="AK16" s="25"/>
      <c r="AL16" s="26"/>
    </row>
    <row r="17" spans="1:38" s="5" customFormat="1" ht="15" customHeight="1" x14ac:dyDescent="0.25">
      <c r="A17" s="80" t="s">
        <v>20</v>
      </c>
      <c r="B17" s="81"/>
      <c r="C17" s="82"/>
      <c r="D17" s="83" t="s">
        <v>21</v>
      </c>
      <c r="E17" s="81"/>
      <c r="F17" s="81"/>
      <c r="G17" s="81"/>
      <c r="H17" s="81"/>
      <c r="I17" s="81"/>
      <c r="J17" s="82"/>
      <c r="K17" s="84" t="s">
        <v>22</v>
      </c>
      <c r="L17" s="85"/>
      <c r="M17" s="85"/>
      <c r="N17" s="85" t="s">
        <v>23</v>
      </c>
      <c r="O17" s="85"/>
      <c r="P17" s="85"/>
      <c r="Q17" s="85"/>
      <c r="R17" s="85"/>
      <c r="S17" s="85"/>
      <c r="T17" s="85"/>
      <c r="U17" s="85"/>
      <c r="V17" s="85"/>
      <c r="W17" s="85"/>
      <c r="X17" s="85"/>
      <c r="Y17" s="85"/>
      <c r="Z17" s="85"/>
      <c r="AA17" s="85"/>
      <c r="AB17" s="85"/>
      <c r="AC17" s="85"/>
      <c r="AD17" s="86"/>
      <c r="AE17" s="87" t="s">
        <v>24</v>
      </c>
      <c r="AF17" s="88"/>
      <c r="AG17" s="88"/>
      <c r="AH17" s="88"/>
      <c r="AI17" s="88"/>
      <c r="AJ17" s="89"/>
      <c r="AK17" s="155"/>
      <c r="AL17" s="156"/>
    </row>
    <row r="18" spans="1:38" s="6" customFormat="1" ht="15" customHeight="1" thickBot="1" x14ac:dyDescent="0.3">
      <c r="A18" s="80" t="s">
        <v>20</v>
      </c>
      <c r="B18" s="81"/>
      <c r="C18" s="82"/>
      <c r="D18" s="83" t="s">
        <v>25</v>
      </c>
      <c r="E18" s="81"/>
      <c r="F18" s="81"/>
      <c r="G18" s="81"/>
      <c r="H18" s="81"/>
      <c r="I18" s="81"/>
      <c r="J18" s="82"/>
      <c r="K18" s="84" t="s">
        <v>26</v>
      </c>
      <c r="L18" s="85"/>
      <c r="M18" s="85"/>
      <c r="N18" s="85" t="s">
        <v>23</v>
      </c>
      <c r="O18" s="85"/>
      <c r="P18" s="85"/>
      <c r="Q18" s="85"/>
      <c r="R18" s="85"/>
      <c r="S18" s="85"/>
      <c r="T18" s="85"/>
      <c r="U18" s="85"/>
      <c r="V18" s="85"/>
      <c r="W18" s="85"/>
      <c r="X18" s="85"/>
      <c r="Y18" s="85"/>
      <c r="Z18" s="85"/>
      <c r="AA18" s="85"/>
      <c r="AB18" s="85"/>
      <c r="AC18" s="85"/>
      <c r="AD18" s="86"/>
      <c r="AE18" s="87" t="s">
        <v>24</v>
      </c>
      <c r="AF18" s="88"/>
      <c r="AG18" s="88"/>
      <c r="AH18" s="88"/>
      <c r="AI18" s="88"/>
      <c r="AJ18" s="89"/>
      <c r="AK18" s="155"/>
      <c r="AL18" s="156"/>
    </row>
    <row r="19" spans="1:38" s="6" customFormat="1" ht="15" customHeight="1" x14ac:dyDescent="0.25">
      <c r="A19" s="71" t="s">
        <v>27</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3"/>
    </row>
    <row r="20" spans="1:38" s="6" customFormat="1" ht="129.6" customHeight="1" thickBot="1" x14ac:dyDescent="0.3">
      <c r="A20" s="161" t="s">
        <v>110</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3"/>
    </row>
    <row r="21" spans="1:38" s="7" customFormat="1" ht="18" customHeight="1" x14ac:dyDescent="0.25">
      <c r="A21" s="71" t="s">
        <v>28</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3"/>
    </row>
    <row r="22" spans="1:38" customFormat="1" ht="36" customHeight="1" thickBot="1" x14ac:dyDescent="0.3">
      <c r="A22" s="150" t="s">
        <v>106</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2"/>
    </row>
    <row r="23" spans="1:38" s="6" customFormat="1" ht="15" customHeight="1" x14ac:dyDescent="0.25">
      <c r="A23" s="71" t="s">
        <v>29</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3"/>
    </row>
    <row r="24" spans="1:38" customFormat="1" ht="48" customHeight="1" x14ac:dyDescent="0.25">
      <c r="A24" s="141" t="s">
        <v>30</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3"/>
    </row>
    <row r="25" spans="1:38" customFormat="1" ht="15" customHeight="1" x14ac:dyDescent="0.25">
      <c r="A25" s="144" t="s">
        <v>31</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6"/>
    </row>
    <row r="26" spans="1:38" customFormat="1" ht="15" customHeight="1" x14ac:dyDescent="0.25">
      <c r="A26" s="147" t="s">
        <v>32</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9"/>
    </row>
    <row r="27" spans="1:38" ht="19.5" customHeight="1" thickBot="1" x14ac:dyDescent="0.25">
      <c r="A27" s="138" t="s">
        <v>33</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40"/>
    </row>
    <row r="28" spans="1:38" s="7" customFormat="1" ht="18" customHeight="1" x14ac:dyDescent="0.25">
      <c r="A28" s="71" t="s">
        <v>34</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3"/>
    </row>
    <row r="29" spans="1:38" customFormat="1" ht="163.5" customHeight="1" x14ac:dyDescent="0.25">
      <c r="A29" s="74" t="s">
        <v>111</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6"/>
      <c r="AK29" s="78"/>
      <c r="AL29" s="79"/>
    </row>
    <row r="30" spans="1:38" s="7" customFormat="1" ht="18" customHeight="1" x14ac:dyDescent="0.25">
      <c r="A30" s="71" t="s">
        <v>35</v>
      </c>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3"/>
    </row>
    <row r="31" spans="1:38" customFormat="1" ht="15" customHeight="1" x14ac:dyDescent="0.25">
      <c r="A31" s="164" t="s">
        <v>36</v>
      </c>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6"/>
    </row>
    <row r="32" spans="1:38" customFormat="1" ht="15" customHeight="1" x14ac:dyDescent="0.25">
      <c r="A32" s="167" t="s">
        <v>37</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05"/>
    </row>
    <row r="33" spans="1:38" customFormat="1" ht="15" customHeight="1" x14ac:dyDescent="0.25">
      <c r="A33" s="104" t="s">
        <v>38</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5"/>
    </row>
    <row r="34" spans="1:38" customFormat="1" ht="15" customHeight="1" x14ac:dyDescent="0.25">
      <c r="A34" s="104" t="s">
        <v>39</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5"/>
    </row>
    <row r="35" spans="1:38" customFormat="1" ht="15" customHeight="1" x14ac:dyDescent="0.25">
      <c r="A35" s="158"/>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60"/>
    </row>
    <row r="36" spans="1:38" customFormat="1" ht="30" customHeight="1" x14ac:dyDescent="0.25">
      <c r="A36" s="108"/>
      <c r="B36" s="109"/>
      <c r="C36" s="109"/>
      <c r="D36" s="109"/>
      <c r="E36" s="109"/>
      <c r="F36" s="109"/>
      <c r="G36" s="109"/>
      <c r="H36" s="109"/>
      <c r="I36" s="110"/>
      <c r="J36" s="8"/>
      <c r="K36" s="111"/>
      <c r="L36" s="109"/>
      <c r="M36" s="109"/>
      <c r="N36" s="109"/>
      <c r="O36" s="109"/>
      <c r="P36" s="109"/>
      <c r="Q36" s="109"/>
      <c r="R36" s="109"/>
      <c r="S36" s="110"/>
      <c r="T36" s="9"/>
      <c r="U36" s="112"/>
      <c r="V36" s="113"/>
      <c r="W36" s="113"/>
      <c r="X36" s="113"/>
      <c r="Y36" s="113"/>
      <c r="Z36" s="113"/>
      <c r="AA36" s="113"/>
      <c r="AB36" s="113"/>
      <c r="AC36" s="113"/>
      <c r="AD36" s="113"/>
      <c r="AE36" s="113"/>
      <c r="AF36" s="113"/>
      <c r="AG36" s="113"/>
      <c r="AH36" s="113"/>
      <c r="AI36" s="10"/>
      <c r="AJ36" s="114"/>
      <c r="AK36" s="114"/>
      <c r="AL36" s="115"/>
    </row>
    <row r="37" spans="1:38" customFormat="1" ht="15.75" customHeight="1" x14ac:dyDescent="0.25">
      <c r="A37" s="116" t="s">
        <v>40</v>
      </c>
      <c r="B37" s="117"/>
      <c r="C37" s="117"/>
      <c r="D37" s="117"/>
      <c r="E37" s="117"/>
      <c r="F37" s="117"/>
      <c r="G37" s="117"/>
      <c r="H37" s="117"/>
      <c r="I37" s="117"/>
      <c r="J37" s="11"/>
      <c r="K37" s="117" t="s">
        <v>41</v>
      </c>
      <c r="L37" s="117"/>
      <c r="M37" s="117"/>
      <c r="N37" s="117"/>
      <c r="O37" s="117"/>
      <c r="P37" s="117"/>
      <c r="Q37" s="117"/>
      <c r="R37" s="117"/>
      <c r="S37" s="117"/>
      <c r="T37" s="12"/>
      <c r="U37" s="118" t="s">
        <v>42</v>
      </c>
      <c r="V37" s="118"/>
      <c r="W37" s="118"/>
      <c r="X37" s="118"/>
      <c r="Y37" s="118"/>
      <c r="Z37" s="118"/>
      <c r="AA37" s="118"/>
      <c r="AB37" s="118"/>
      <c r="AC37" s="118"/>
      <c r="AD37" s="118"/>
      <c r="AE37" s="118"/>
      <c r="AF37" s="118"/>
      <c r="AG37" s="118"/>
      <c r="AH37" s="118"/>
      <c r="AI37" s="13"/>
      <c r="AJ37" s="13"/>
      <c r="AK37" s="18" t="s">
        <v>43</v>
      </c>
      <c r="AL37" s="14"/>
    </row>
    <row r="38" spans="1:38" s="15" customFormat="1" ht="15" customHeight="1" x14ac:dyDescent="0.2">
      <c r="A38" s="128" t="s">
        <v>44</v>
      </c>
      <c r="B38" s="129"/>
      <c r="C38" s="130"/>
      <c r="D38" s="131"/>
      <c r="E38" s="132"/>
      <c r="F38" s="132"/>
      <c r="G38" s="132"/>
      <c r="H38" s="132"/>
      <c r="I38" s="132"/>
      <c r="J38" s="132"/>
      <c r="K38" s="132"/>
      <c r="L38" s="132"/>
      <c r="M38" s="132"/>
      <c r="N38" s="132"/>
      <c r="O38" s="132"/>
      <c r="P38" s="132"/>
      <c r="Q38" s="132"/>
      <c r="R38" s="132"/>
      <c r="S38" s="133"/>
      <c r="T38" s="134" t="s">
        <v>45</v>
      </c>
      <c r="U38" s="134"/>
      <c r="V38" s="134"/>
      <c r="W38" s="134"/>
      <c r="X38" s="134"/>
      <c r="Y38" s="134"/>
      <c r="Z38" s="131"/>
      <c r="AA38" s="132"/>
      <c r="AB38" s="132"/>
      <c r="AC38" s="132"/>
      <c r="AD38" s="132"/>
      <c r="AE38" s="132"/>
      <c r="AF38" s="132"/>
      <c r="AG38" s="132"/>
      <c r="AH38" s="132"/>
      <c r="AI38" s="132"/>
      <c r="AJ38" s="132"/>
      <c r="AK38" s="132"/>
      <c r="AL38" s="157"/>
    </row>
    <row r="39" spans="1:38" s="15" customFormat="1" ht="15" customHeight="1" thickBot="1" x14ac:dyDescent="0.25">
      <c r="A39" s="121" t="s">
        <v>46</v>
      </c>
      <c r="B39" s="122"/>
      <c r="C39" s="122"/>
      <c r="D39" s="122"/>
      <c r="E39" s="123"/>
      <c r="F39" s="124"/>
      <c r="G39" s="124"/>
      <c r="H39" s="124"/>
      <c r="I39" s="124"/>
      <c r="J39" s="124"/>
      <c r="K39" s="124"/>
      <c r="L39" s="124"/>
      <c r="M39" s="124"/>
      <c r="N39" s="124"/>
      <c r="O39" s="124"/>
      <c r="P39" s="124"/>
      <c r="Q39" s="124"/>
      <c r="R39" s="124"/>
      <c r="S39" s="124"/>
      <c r="T39" s="125"/>
      <c r="U39" s="126" t="s">
        <v>47</v>
      </c>
      <c r="V39" s="127"/>
      <c r="W39" s="119"/>
      <c r="X39" s="119"/>
      <c r="Y39" s="119"/>
      <c r="Z39" s="119"/>
      <c r="AA39" s="119"/>
      <c r="AB39" s="119"/>
      <c r="AC39" s="120" t="s">
        <v>48</v>
      </c>
      <c r="AD39" s="120"/>
      <c r="AE39" s="106"/>
      <c r="AF39" s="106"/>
      <c r="AG39" s="106"/>
      <c r="AH39" s="22" t="s">
        <v>49</v>
      </c>
      <c r="AI39" s="106"/>
      <c r="AJ39" s="106"/>
      <c r="AK39" s="106"/>
      <c r="AL39" s="107"/>
    </row>
    <row r="42" spans="1:38" x14ac:dyDescent="0.2">
      <c r="U42" s="21"/>
    </row>
  </sheetData>
  <sheetProtection algorithmName="SHA-512" hashValue="bhE3+DuFJra/rSr4tbf39OIuz4Rx3zgaJSsPmKjdufkzRZMmPJYvPl3y1xIOSAkdby4a3pTjp+H04zrS9643AQ==" saltValue="UfUkEpzd0uP5sld7jnXORQ==" spinCount="100000" sheet="1" objects="1" scenarios="1"/>
  <autoFilter ref="A1:AL34" xr:uid="{6508F9FD-024D-498B-B274-5AB8AE8D36BF}">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5" showButton="0"/>
    <filterColumn colId="36" showButton="0"/>
  </autoFilter>
  <mergeCells count="102">
    <mergeCell ref="AK17:AL17"/>
    <mergeCell ref="D18:J18"/>
    <mergeCell ref="K18:AD18"/>
    <mergeCell ref="AE18:AJ18"/>
    <mergeCell ref="AK18:AL18"/>
    <mergeCell ref="Z38:AL38"/>
    <mergeCell ref="A34:AL34"/>
    <mergeCell ref="A35:AL35"/>
    <mergeCell ref="A20:AL20"/>
    <mergeCell ref="A30:AL30"/>
    <mergeCell ref="A31:AL31"/>
    <mergeCell ref="A32:AL32"/>
    <mergeCell ref="A6:AL6"/>
    <mergeCell ref="A27:AL27"/>
    <mergeCell ref="A19:AL19"/>
    <mergeCell ref="A24:AL24"/>
    <mergeCell ref="A25:AL25"/>
    <mergeCell ref="A26:AL26"/>
    <mergeCell ref="A23:AL23"/>
    <mergeCell ref="A21:AL21"/>
    <mergeCell ref="A22:AL22"/>
    <mergeCell ref="W11:X11"/>
    <mergeCell ref="Y11:AF11"/>
    <mergeCell ref="AG11:AH11"/>
    <mergeCell ref="AI12:AL12"/>
    <mergeCell ref="A12:B12"/>
    <mergeCell ref="C12:U12"/>
    <mergeCell ref="W12:AB12"/>
    <mergeCell ref="AG10:AH10"/>
    <mergeCell ref="AI10:AL10"/>
    <mergeCell ref="AD15:AL15"/>
    <mergeCell ref="H16:J16"/>
    <mergeCell ref="A16:B16"/>
    <mergeCell ref="C16:G16"/>
    <mergeCell ref="W16:AC16"/>
    <mergeCell ref="N15:Q15"/>
    <mergeCell ref="A1:AI1"/>
    <mergeCell ref="AJ1:AL1"/>
    <mergeCell ref="A4:AL4"/>
    <mergeCell ref="AD16:AE16"/>
    <mergeCell ref="AF16:AG16"/>
    <mergeCell ref="AI16:AL16"/>
    <mergeCell ref="A33:AL33"/>
    <mergeCell ref="AI39:AL39"/>
    <mergeCell ref="A36:I36"/>
    <mergeCell ref="K36:S36"/>
    <mergeCell ref="U36:AH36"/>
    <mergeCell ref="AJ36:AL36"/>
    <mergeCell ref="A37:I37"/>
    <mergeCell ref="K37:S37"/>
    <mergeCell ref="U37:AH37"/>
    <mergeCell ref="W39:AB39"/>
    <mergeCell ref="AC39:AD39"/>
    <mergeCell ref="AE39:AG39"/>
    <mergeCell ref="A39:D39"/>
    <mergeCell ref="E39:T39"/>
    <mergeCell ref="U39:V39"/>
    <mergeCell ref="A38:C38"/>
    <mergeCell ref="D38:S38"/>
    <mergeCell ref="T38:Y38"/>
    <mergeCell ref="A2:AH2"/>
    <mergeCell ref="AI2:AL2"/>
    <mergeCell ref="A7:E7"/>
    <mergeCell ref="F7:AL7"/>
    <mergeCell ref="A8:L8"/>
    <mergeCell ref="M8:AL8"/>
    <mergeCell ref="A28:AL28"/>
    <mergeCell ref="A29:AJ29"/>
    <mergeCell ref="Z15:AC15"/>
    <mergeCell ref="AK29:AL29"/>
    <mergeCell ref="A18:C18"/>
    <mergeCell ref="A17:C17"/>
    <mergeCell ref="D17:J17"/>
    <mergeCell ref="K17:AD17"/>
    <mergeCell ref="AE17:AJ17"/>
    <mergeCell ref="K16:U16"/>
    <mergeCell ref="A11:D11"/>
    <mergeCell ref="AI11:AL11"/>
    <mergeCell ref="U10:X10"/>
    <mergeCell ref="Y10:AF10"/>
    <mergeCell ref="E11:M11"/>
    <mergeCell ref="A3:AL3"/>
    <mergeCell ref="AK5:AL5"/>
    <mergeCell ref="A5:AJ5"/>
    <mergeCell ref="AI9:AL9"/>
    <mergeCell ref="A14:AL14"/>
    <mergeCell ref="A15:C15"/>
    <mergeCell ref="A9:B9"/>
    <mergeCell ref="C9:U9"/>
    <mergeCell ref="W9:AB9"/>
    <mergeCell ref="AC9:AD9"/>
    <mergeCell ref="AE9:AG9"/>
    <mergeCell ref="A10:D10"/>
    <mergeCell ref="E10:M10"/>
    <mergeCell ref="O10:T10"/>
    <mergeCell ref="D15:M15"/>
    <mergeCell ref="O11:V11"/>
    <mergeCell ref="R15:Y15"/>
    <mergeCell ref="AC12:AD12"/>
    <mergeCell ref="AE12:AG12"/>
    <mergeCell ref="A13:H13"/>
    <mergeCell ref="I13:AL13"/>
  </mergeCells>
  <conditionalFormatting sqref="AK5 AK17:AK18">
    <cfRule type="cellIs" dxfId="3" priority="8" operator="equal">
      <formula>"No"</formula>
    </cfRule>
  </conditionalFormatting>
  <conditionalFormatting sqref="I9:J12">
    <cfRule type="expression" dxfId="2" priority="15">
      <formula>#REF!=FALSE</formula>
    </cfRule>
    <cfRule type="expression" priority="16">
      <formula>#REF!=FALSE</formula>
    </cfRule>
  </conditionalFormatting>
  <conditionalFormatting sqref="AK29">
    <cfRule type="cellIs" dxfId="1" priority="3" operator="equal">
      <formula>"No"</formula>
    </cfRule>
  </conditionalFormatting>
  <conditionalFormatting sqref="AK38:AK39">
    <cfRule type="cellIs" dxfId="0" priority="1" operator="equal">
      <formula>"No"</formula>
    </cfRule>
  </conditionalFormatting>
  <dataValidations count="1">
    <dataValidation type="list" allowBlank="1" showInputMessage="1" showErrorMessage="1" sqref="AK5 AK29 AK16:AK18" xr:uid="{00000000-0002-0000-0100-000000000000}">
      <formula1>"Yes, No"</formula1>
    </dataValidation>
  </dataValidations>
  <hyperlinks>
    <hyperlink ref="A27"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Dropdowns!$A$3:$A$57</xm:f>
          </x14:formula1>
          <xm:sqref>F7:AL7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9"/>
  <sheetViews>
    <sheetView topLeftCell="A40" workbookViewId="0">
      <selection activeCell="A57" sqref="A57"/>
    </sheetView>
  </sheetViews>
  <sheetFormatPr defaultRowHeight="15" x14ac:dyDescent="0.25"/>
  <cols>
    <col min="1" max="1" width="21.85546875" bestFit="1" customWidth="1"/>
    <col min="2" max="2" width="71.42578125" bestFit="1" customWidth="1"/>
    <col min="4" max="4" width="16.5703125" bestFit="1" customWidth="1"/>
  </cols>
  <sheetData>
    <row r="1" spans="1:4" ht="15.75" customHeight="1" x14ac:dyDescent="0.25">
      <c r="A1" t="s">
        <v>50</v>
      </c>
    </row>
    <row r="2" spans="1:4" x14ac:dyDescent="0.25">
      <c r="D2" t="s">
        <v>51</v>
      </c>
    </row>
    <row r="3" spans="1:4" x14ac:dyDescent="0.25">
      <c r="A3" t="s">
        <v>52</v>
      </c>
      <c r="D3" s="23">
        <v>246700</v>
      </c>
    </row>
    <row r="4" spans="1:4" x14ac:dyDescent="0.25">
      <c r="A4" t="s">
        <v>53</v>
      </c>
      <c r="D4" s="23">
        <v>5460</v>
      </c>
    </row>
    <row r="5" spans="1:4" x14ac:dyDescent="0.25">
      <c r="A5" t="s">
        <v>54</v>
      </c>
      <c r="D5" s="23">
        <v>35505</v>
      </c>
    </row>
    <row r="6" spans="1:4" x14ac:dyDescent="0.25">
      <c r="A6" t="s">
        <v>55</v>
      </c>
      <c r="D6" s="23">
        <v>8650</v>
      </c>
    </row>
    <row r="7" spans="1:4" x14ac:dyDescent="0.25">
      <c r="A7" t="s">
        <v>56</v>
      </c>
      <c r="D7" s="23">
        <v>1365</v>
      </c>
    </row>
    <row r="8" spans="1:4" x14ac:dyDescent="0.25">
      <c r="A8" t="s">
        <v>57</v>
      </c>
      <c r="D8" s="23">
        <v>116980</v>
      </c>
    </row>
    <row r="9" spans="1:4" x14ac:dyDescent="0.25">
      <c r="A9" t="s">
        <v>58</v>
      </c>
      <c r="D9" s="23">
        <v>6370</v>
      </c>
    </row>
    <row r="10" spans="1:4" x14ac:dyDescent="0.25">
      <c r="A10" t="s">
        <v>59</v>
      </c>
      <c r="D10" s="23">
        <v>26855</v>
      </c>
    </row>
    <row r="11" spans="1:4" x14ac:dyDescent="0.25">
      <c r="A11" t="s">
        <v>60</v>
      </c>
      <c r="D11" s="23">
        <v>144290</v>
      </c>
    </row>
    <row r="12" spans="1:4" x14ac:dyDescent="0.25">
      <c r="A12" t="s">
        <v>61</v>
      </c>
      <c r="D12" s="23">
        <v>6370</v>
      </c>
    </row>
    <row r="13" spans="1:4" x14ac:dyDescent="0.25">
      <c r="A13" t="s">
        <v>62</v>
      </c>
      <c r="D13" s="23">
        <v>30495</v>
      </c>
    </row>
    <row r="14" spans="1:4" x14ac:dyDescent="0.25">
      <c r="A14" t="s">
        <v>63</v>
      </c>
      <c r="D14" s="23">
        <v>38690</v>
      </c>
    </row>
    <row r="15" spans="1:4" x14ac:dyDescent="0.25">
      <c r="A15" t="s">
        <v>64</v>
      </c>
      <c r="D15" s="23">
        <v>455</v>
      </c>
    </row>
    <row r="16" spans="1:4" x14ac:dyDescent="0.25">
      <c r="A16" t="s">
        <v>65</v>
      </c>
      <c r="D16" s="23">
        <v>167955</v>
      </c>
    </row>
    <row r="17" spans="1:4" x14ac:dyDescent="0.25">
      <c r="A17" t="s">
        <v>66</v>
      </c>
      <c r="D17" s="23">
        <v>34135</v>
      </c>
    </row>
    <row r="18" spans="1:4" x14ac:dyDescent="0.25">
      <c r="A18" t="s">
        <v>67</v>
      </c>
      <c r="D18" s="23">
        <v>10925</v>
      </c>
    </row>
    <row r="19" spans="1:4" x14ac:dyDescent="0.25">
      <c r="A19" t="s">
        <v>68</v>
      </c>
      <c r="D19" s="23">
        <v>3185</v>
      </c>
    </row>
    <row r="20" spans="1:4" x14ac:dyDescent="0.25">
      <c r="A20" t="s">
        <v>69</v>
      </c>
      <c r="D20" s="23">
        <v>1630865</v>
      </c>
    </row>
    <row r="21" spans="1:4" x14ac:dyDescent="0.25">
      <c r="A21" t="s">
        <v>70</v>
      </c>
      <c r="D21" s="23">
        <v>23215</v>
      </c>
    </row>
    <row r="22" spans="1:4" x14ac:dyDescent="0.25">
      <c r="A22" t="s">
        <v>71</v>
      </c>
      <c r="D22" s="23">
        <v>12745</v>
      </c>
    </row>
    <row r="23" spans="1:4" x14ac:dyDescent="0.25">
      <c r="A23" t="s">
        <v>72</v>
      </c>
      <c r="D23" s="23">
        <v>2275</v>
      </c>
    </row>
    <row r="24" spans="1:4" x14ac:dyDescent="0.25">
      <c r="A24" t="s">
        <v>73</v>
      </c>
      <c r="D24" s="23">
        <v>18660</v>
      </c>
    </row>
    <row r="25" spans="1:4" x14ac:dyDescent="0.25">
      <c r="A25" t="s">
        <v>74</v>
      </c>
      <c r="D25" s="23">
        <v>60535</v>
      </c>
    </row>
    <row r="26" spans="1:4" x14ac:dyDescent="0.25">
      <c r="A26" t="s">
        <v>75</v>
      </c>
      <c r="D26" s="23">
        <v>910</v>
      </c>
    </row>
    <row r="27" spans="1:4" x14ac:dyDescent="0.25">
      <c r="A27" t="s">
        <v>76</v>
      </c>
      <c r="D27" s="23">
        <v>34595</v>
      </c>
    </row>
    <row r="28" spans="1:4" x14ac:dyDescent="0.25">
      <c r="A28" t="s">
        <v>77</v>
      </c>
      <c r="D28" s="23">
        <v>17295</v>
      </c>
    </row>
    <row r="29" spans="1:4" x14ac:dyDescent="0.25">
      <c r="A29" t="s">
        <v>78</v>
      </c>
      <c r="D29" s="23">
        <v>5915</v>
      </c>
    </row>
    <row r="30" spans="1:4" x14ac:dyDescent="0.25">
      <c r="A30" t="s">
        <v>79</v>
      </c>
      <c r="D30" s="23">
        <v>221210</v>
      </c>
    </row>
    <row r="31" spans="1:4" x14ac:dyDescent="0.25">
      <c r="A31" t="s">
        <v>80</v>
      </c>
      <c r="D31" s="23">
        <v>25945</v>
      </c>
    </row>
    <row r="32" spans="1:4" x14ac:dyDescent="0.25">
      <c r="A32" t="s">
        <v>81</v>
      </c>
      <c r="D32" s="23">
        <v>1820</v>
      </c>
    </row>
    <row r="33" spans="1:4" x14ac:dyDescent="0.25">
      <c r="A33" t="s">
        <v>82</v>
      </c>
      <c r="D33" s="23">
        <v>223940</v>
      </c>
    </row>
    <row r="34" spans="1:4" x14ac:dyDescent="0.25">
      <c r="A34" t="s">
        <v>83</v>
      </c>
      <c r="D34" s="23">
        <v>268095</v>
      </c>
    </row>
    <row r="35" spans="1:4" x14ac:dyDescent="0.25">
      <c r="A35" t="s">
        <v>84</v>
      </c>
      <c r="D35" s="23">
        <v>6825</v>
      </c>
    </row>
    <row r="36" spans="1:4" x14ac:dyDescent="0.25">
      <c r="A36" t="s">
        <v>85</v>
      </c>
      <c r="D36" s="23">
        <v>363680</v>
      </c>
    </row>
    <row r="37" spans="1:4" x14ac:dyDescent="0.25">
      <c r="A37" t="s">
        <v>86</v>
      </c>
      <c r="D37" s="23">
        <v>212565</v>
      </c>
    </row>
    <row r="38" spans="1:4" x14ac:dyDescent="0.25">
      <c r="A38" t="s">
        <v>87</v>
      </c>
      <c r="D38" s="23">
        <v>147020</v>
      </c>
    </row>
    <row r="39" spans="1:4" x14ac:dyDescent="0.25">
      <c r="A39" t="s">
        <v>88</v>
      </c>
      <c r="D39" s="23">
        <v>148385</v>
      </c>
    </row>
    <row r="40" spans="1:4" x14ac:dyDescent="0.25">
      <c r="A40" t="s">
        <v>89</v>
      </c>
      <c r="D40" s="23">
        <v>48705</v>
      </c>
    </row>
    <row r="41" spans="1:4" x14ac:dyDescent="0.25">
      <c r="A41" t="s">
        <v>90</v>
      </c>
      <c r="D41" s="23">
        <v>47790</v>
      </c>
    </row>
    <row r="42" spans="1:4" x14ac:dyDescent="0.25">
      <c r="A42" t="s">
        <v>91</v>
      </c>
      <c r="D42" s="23">
        <v>43240</v>
      </c>
    </row>
    <row r="43" spans="1:4" x14ac:dyDescent="0.25">
      <c r="A43" t="s">
        <v>92</v>
      </c>
      <c r="D43" s="23">
        <v>126080</v>
      </c>
    </row>
    <row r="44" spans="1:4" x14ac:dyDescent="0.25">
      <c r="A44" t="s">
        <v>93</v>
      </c>
      <c r="D44" s="23">
        <v>26400</v>
      </c>
    </row>
    <row r="45" spans="1:4" x14ac:dyDescent="0.25">
      <c r="A45" t="s">
        <v>94</v>
      </c>
      <c r="D45" s="23">
        <v>26400</v>
      </c>
    </row>
    <row r="46" spans="1:4" x14ac:dyDescent="0.25">
      <c r="A46" t="s">
        <v>95</v>
      </c>
      <c r="D46" s="23">
        <v>6370</v>
      </c>
    </row>
    <row r="47" spans="1:4" x14ac:dyDescent="0.25">
      <c r="A47" t="s">
        <v>96</v>
      </c>
      <c r="D47" s="23">
        <v>37780</v>
      </c>
    </row>
    <row r="48" spans="1:4" x14ac:dyDescent="0.25">
      <c r="A48" t="s">
        <v>97</v>
      </c>
      <c r="D48" s="23">
        <v>49160</v>
      </c>
    </row>
    <row r="49" spans="1:4" x14ac:dyDescent="0.25">
      <c r="A49" t="s">
        <v>98</v>
      </c>
      <c r="D49" s="23">
        <v>63270</v>
      </c>
    </row>
    <row r="50" spans="1:4" x14ac:dyDescent="0.25">
      <c r="A50" t="s">
        <v>99</v>
      </c>
      <c r="D50" s="23">
        <v>9105</v>
      </c>
    </row>
    <row r="51" spans="1:4" x14ac:dyDescent="0.25">
      <c r="A51" t="s">
        <v>100</v>
      </c>
      <c r="D51" s="23">
        <v>15020</v>
      </c>
    </row>
    <row r="52" spans="1:4" x14ac:dyDescent="0.25">
      <c r="A52" t="s">
        <v>101</v>
      </c>
      <c r="D52" s="23">
        <v>2275</v>
      </c>
    </row>
    <row r="53" spans="1:4" x14ac:dyDescent="0.25">
      <c r="A53" t="s">
        <v>102</v>
      </c>
      <c r="D53" s="23">
        <v>64635</v>
      </c>
    </row>
    <row r="54" spans="1:4" x14ac:dyDescent="0.25">
      <c r="A54" t="s">
        <v>103</v>
      </c>
      <c r="D54" s="23">
        <v>6370</v>
      </c>
    </row>
    <row r="55" spans="1:4" x14ac:dyDescent="0.25">
      <c r="A55" t="s">
        <v>104</v>
      </c>
      <c r="D55" s="23">
        <v>60535</v>
      </c>
    </row>
    <row r="56" spans="1:4" x14ac:dyDescent="0.25">
      <c r="A56" t="s">
        <v>108</v>
      </c>
      <c r="D56" s="23">
        <v>40510</v>
      </c>
    </row>
    <row r="57" spans="1:4" x14ac:dyDescent="0.25">
      <c r="A57" t="s">
        <v>109</v>
      </c>
      <c r="D57" s="17">
        <v>15475</v>
      </c>
    </row>
    <row r="58" spans="1:4" x14ac:dyDescent="0.25">
      <c r="A58" t="s">
        <v>105</v>
      </c>
      <c r="D58" s="17">
        <v>5000000</v>
      </c>
    </row>
    <row r="59" spans="1:4" x14ac:dyDescent="0.25">
      <c r="D59"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7D344AC88A74594389055C5C60E75" ma:contentTypeVersion="11" ma:contentTypeDescription="Create a new document." ma:contentTypeScope="" ma:versionID="a58219fd89ec2017315c549eb37b782d">
  <xsd:schema xmlns:xsd="http://www.w3.org/2001/XMLSchema" xmlns:xs="http://www.w3.org/2001/XMLSchema" xmlns:p="http://schemas.microsoft.com/office/2006/metadata/properties" xmlns:ns3="1027d0e5-4195-4988-b2d9-91eb9a771424" xmlns:ns4="80f4d03d-ad09-40b6-8c5c-5c59be565271" targetNamespace="http://schemas.microsoft.com/office/2006/metadata/properties" ma:root="true" ma:fieldsID="910b6f8cdf2163a75aceefceac4f6d6c" ns3:_="" ns4:_="">
    <xsd:import namespace="1027d0e5-4195-4988-b2d9-91eb9a771424"/>
    <xsd:import namespace="80f4d03d-ad09-40b6-8c5c-5c59be56527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27d0e5-4195-4988-b2d9-91eb9a771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f4d03d-ad09-40b6-8c5c-5c59be5652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1A9832-0A90-4185-9C82-9F62D9268886}">
  <ds:schemaRefs>
    <ds:schemaRef ds:uri="http://purl.org/dc/terms/"/>
    <ds:schemaRef ds:uri="http://purl.org/dc/elements/1.1/"/>
    <ds:schemaRef ds:uri="80f4d03d-ad09-40b6-8c5c-5c59be56527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1027d0e5-4195-4988-b2d9-91eb9a771424"/>
    <ds:schemaRef ds:uri="http://www.w3.org/XML/1998/namespace"/>
    <ds:schemaRef ds:uri="http://purl.org/dc/dcmitype/"/>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B0E9B2AC-C960-4241-A750-CA6F311D4F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27d0e5-4195-4988-b2d9-91eb9a771424"/>
    <ds:schemaRef ds:uri="80f4d03d-ad09-40b6-8c5c-5c59be5652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CoverPage</vt:lpstr>
      <vt:lpstr>Allocation Acceptance </vt:lpstr>
      <vt:lpstr>Dropdowns</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rnrgr</cp:lastModifiedBy>
  <cp:revision/>
  <dcterms:created xsi:type="dcterms:W3CDTF">2018-07-12T15:54:47Z</dcterms:created>
  <dcterms:modified xsi:type="dcterms:W3CDTF">2021-12-07T21:31:18Z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0x010100A367D344AC88A74594389055C5C60E75</vt:lpwstr>
  </property>
</Properties>
</file>