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255" windowWidth="17190" windowHeight="9360" tabRatio="672"/>
  </bookViews>
  <sheets>
    <sheet name="DRI Funds Request" sheetId="2" r:id="rId1"/>
    <sheet name="DRI Summary of Expenditure" sheetId="1" r:id="rId2"/>
  </sheets>
  <definedNames>
    <definedName name="_xlnm._FilterDatabase" localSheetId="0" hidden="1">'DRI Funds Request'!$AV$22:$AV$194</definedName>
    <definedName name="_xlnm.Print_Area" localSheetId="0">'DRI Funds Request'!$B$1:$AG$69</definedName>
    <definedName name="_xlnm.Print_Area" localSheetId="1">'DRI Summary of Expenditure'!$B$3:$P$54</definedName>
  </definedNames>
  <calcPr calcId="125725"/>
</workbook>
</file>

<file path=xl/calcChain.xml><?xml version="1.0" encoding="utf-8"?>
<calcChain xmlns="http://schemas.openxmlformats.org/spreadsheetml/2006/main">
  <c r="AE53" i="2"/>
  <c r="AA57"/>
  <c r="W57"/>
  <c r="U57"/>
  <c r="AB42"/>
  <c r="Y42"/>
  <c r="V42"/>
  <c r="T42"/>
  <c r="R42"/>
  <c r="R30"/>
  <c r="AB30"/>
  <c r="Y30"/>
  <c r="V30"/>
  <c r="T30"/>
  <c r="AF24"/>
  <c r="AF25"/>
  <c r="AF26"/>
  <c r="AF27"/>
  <c r="AF28"/>
  <c r="AF29"/>
  <c r="AF23"/>
  <c r="AF22"/>
  <c r="AF30"/>
  <c r="AF36"/>
  <c r="AF37"/>
  <c r="AF38"/>
  <c r="AF39"/>
  <c r="AF40"/>
  <c r="AF41"/>
  <c r="AF35"/>
  <c r="AF34"/>
  <c r="AF42"/>
  <c r="AE55"/>
  <c r="AE56"/>
  <c r="AE54"/>
  <c r="O26" i="1"/>
  <c r="O40"/>
  <c r="O37"/>
  <c r="AE57" i="2"/>
  <c r="AB44"/>
  <c r="AF44"/>
</calcChain>
</file>

<file path=xl/comments1.xml><?xml version="1.0" encoding="utf-8"?>
<comments xmlns="http://schemas.openxmlformats.org/spreadsheetml/2006/main">
  <authors>
    <author>hlow</author>
  </authors>
  <commentList>
    <comment ref="T20" authorId="0">
      <text>
        <r>
          <rPr>
            <sz val="8"/>
            <color indexed="81"/>
            <rFont val="Arial"/>
            <family val="2"/>
          </rPr>
          <t xml:space="preserve">Please enter the </t>
        </r>
        <r>
          <rPr>
            <u/>
            <sz val="8"/>
            <color indexed="81"/>
            <rFont val="Arial"/>
            <family val="2"/>
          </rPr>
          <t>current</t>
        </r>
        <r>
          <rPr>
            <sz val="8"/>
            <color indexed="81"/>
            <rFont val="Arial"/>
            <family val="2"/>
          </rPr>
          <t xml:space="preserve"> activity balance.</t>
        </r>
        <r>
          <rPr>
            <sz val="9"/>
            <color indexed="81"/>
            <rFont val="Tahoma"/>
            <family val="2"/>
          </rPr>
          <t xml:space="preserve">
</t>
        </r>
      </text>
    </comment>
    <comment ref="T32" authorId="0">
      <text>
        <r>
          <rPr>
            <sz val="8"/>
            <color indexed="81"/>
            <rFont val="Arial"/>
            <family val="2"/>
          </rPr>
          <t xml:space="preserve">Please enter the </t>
        </r>
        <r>
          <rPr>
            <u/>
            <sz val="8"/>
            <color indexed="81"/>
            <rFont val="Arial"/>
            <family val="2"/>
          </rPr>
          <t>current</t>
        </r>
        <r>
          <rPr>
            <sz val="8"/>
            <color indexed="81"/>
            <rFont val="Arial"/>
            <family val="2"/>
          </rPr>
          <t xml:space="preserve"> activity balance.</t>
        </r>
        <r>
          <rPr>
            <sz val="9"/>
            <color indexed="81"/>
            <rFont val="Tahoma"/>
            <family val="2"/>
          </rPr>
          <t xml:space="preserve">
</t>
        </r>
      </text>
    </comment>
  </commentList>
</comments>
</file>

<file path=xl/sharedStrings.xml><?xml version="1.0" encoding="utf-8"?>
<sst xmlns="http://schemas.openxmlformats.org/spreadsheetml/2006/main" count="396" uniqueCount="228">
  <si>
    <t>Date:</t>
  </si>
  <si>
    <t>AD Water/Sewer Improvements (03JD)</t>
  </si>
  <si>
    <t>Street Improvements (03K)</t>
  </si>
  <si>
    <t>HCD USE ONLY</t>
  </si>
  <si>
    <t>Authorized Signer Signature:</t>
  </si>
  <si>
    <t>Authorized Signer</t>
  </si>
  <si>
    <t>Instructions</t>
  </si>
  <si>
    <t>General</t>
  </si>
  <si>
    <r>
      <t xml:space="preserve">*Total amount needs to match total </t>
    </r>
    <r>
      <rPr>
        <u/>
        <sz val="8"/>
        <rFont val="Arial"/>
        <family val="2"/>
      </rPr>
      <t>Funds Request</t>
    </r>
    <r>
      <rPr>
        <sz val="8"/>
        <rFont val="Arial"/>
        <family val="2"/>
      </rPr>
      <t xml:space="preserve"> amount.</t>
    </r>
  </si>
  <si>
    <r>
      <t xml:space="preserve">DREF ( </t>
    </r>
    <r>
      <rPr>
        <b/>
        <u/>
        <sz val="10"/>
        <rFont val="ARIAL"/>
        <family val="2"/>
      </rPr>
      <t>2A - 2F</t>
    </r>
    <r>
      <rPr>
        <b/>
        <sz val="10"/>
        <rFont val="Arial"/>
        <family val="2"/>
      </rPr>
      <t xml:space="preserve"> )</t>
    </r>
  </si>
  <si>
    <t>1)</t>
  </si>
  <si>
    <t>2)</t>
  </si>
  <si>
    <t>3)</t>
  </si>
  <si>
    <t>4)</t>
  </si>
  <si>
    <t>5)</t>
  </si>
  <si>
    <t>6)</t>
  </si>
  <si>
    <t>7)</t>
  </si>
  <si>
    <t>Certification - Summary of Expenditures</t>
  </si>
  <si>
    <t xml:space="preserve">Activity 01 -(03..) Pub.Fac.&amp; Improv </t>
  </si>
  <si>
    <t xml:space="preserve">Activity 01 -(03.D) Activity Delivery - Public Facilities Improvements </t>
  </si>
  <si>
    <t xml:space="preserve">Activity 01 -(03E.) Neighborhood Facilities </t>
  </si>
  <si>
    <t xml:space="preserve">Activity 01 -(03ED) Activity Delivery - Neighborhood Facilities </t>
  </si>
  <si>
    <t xml:space="preserve">Activity 01 -(03F.) Parks and Recreation Facilities </t>
  </si>
  <si>
    <t xml:space="preserve">Activity 01 -(03FD) Activity Delivery - Parks and Recreation Facilities </t>
  </si>
  <si>
    <t xml:space="preserve">Activity 01 -(03J.) Water/Sewer Improvements </t>
  </si>
  <si>
    <t xml:space="preserve">Activity 01 -(03JD) Activity Delivery - Water/Sewer Improvements </t>
  </si>
  <si>
    <t xml:space="preserve">Activity 01 -(03K.) Street Improvements </t>
  </si>
  <si>
    <t xml:space="preserve">Activity 01 -(03KD) Activity Delivery - Street Improvements </t>
  </si>
  <si>
    <t xml:space="preserve">Activity 01 -(03O.) Fire Station/ Equipment </t>
  </si>
  <si>
    <t xml:space="preserve">Activity 01 -(18AD) Act. Del. - Econ. Devel. Direct Financial Assist. to For-Profits </t>
  </si>
  <si>
    <t xml:space="preserve">Activity 01 -(18C.) Econ. Devel. - Micro-Enterprise Assistance </t>
  </si>
  <si>
    <t xml:space="preserve">Activity 01 -(18CD) Activity Delivery - Econ. Devel. Micro-Ent. (LMC) (01) </t>
  </si>
  <si>
    <t xml:space="preserve">Activity 01 -(03OD) Activity Delivery - Fire Station/Equipment </t>
  </si>
  <si>
    <t xml:space="preserve">Activity 01 -(03P.) Health Facilities </t>
  </si>
  <si>
    <t xml:space="preserve">Activity 01 -(03PD) Activity Delivery - Health Facilities </t>
  </si>
  <si>
    <t xml:space="preserve">Activity 01 -(05..) Public Services </t>
  </si>
  <si>
    <t xml:space="preserve">Activity 01 -(05.D) Activity Delivery - Public Services </t>
  </si>
  <si>
    <t xml:space="preserve">Activity 01 -(05M.) Health Services </t>
  </si>
  <si>
    <t xml:space="preserve">Activity 01 -(05MD) Activity Delivery - Health Services </t>
  </si>
  <si>
    <t xml:space="preserve">Activity 01 -(13..) Direct Homeownership Assistance </t>
  </si>
  <si>
    <t xml:space="preserve">Activity 01 -(13.D) Activity Delivery - Direct Homeownership Assistance </t>
  </si>
  <si>
    <t xml:space="preserve">Activity 01 -(14H.) Rehabilitation Activity Delivery </t>
  </si>
  <si>
    <t xml:space="preserve">Activity 01 -(18A.) Econ. Devel. - Dir. Fin. Asst. to For-Profits </t>
  </si>
  <si>
    <t xml:space="preserve">Activity 01 -(03I.) Flood Drainage Improvements </t>
  </si>
  <si>
    <t xml:space="preserve">Activity 01 -(03ID) Activity Delivery - Flood Drainage Improvements </t>
  </si>
  <si>
    <t xml:space="preserve">Activity 2A -(20..) Planning </t>
  </si>
  <si>
    <t xml:space="preserve">Activity 2C -(14A.) Rehabilitation: Single-Unit Residential </t>
  </si>
  <si>
    <t xml:space="preserve">Activity 2C -(14B.) Rehabilitation: Multi-Unit Residential </t>
  </si>
  <si>
    <t xml:space="preserve">Activity 2C -(14H.) Rehabilitation Activity Delivery </t>
  </si>
  <si>
    <t xml:space="preserve">Activity 2D -(03..) Pub.Fac.&amp;Improv </t>
  </si>
  <si>
    <t xml:space="preserve">Activity 2D -(03.D) Activity Delivery - Public Facilities Improvements </t>
  </si>
  <si>
    <t xml:space="preserve">Activity 2D -(03E.) Neighborhood Facilities </t>
  </si>
  <si>
    <t xml:space="preserve">Activity 2D -(03ED) Activity Delivery - Neighborhood Facilities </t>
  </si>
  <si>
    <t xml:space="preserve">Activity 2D -(03F.) Parks and Recreation Facilities </t>
  </si>
  <si>
    <t xml:space="preserve">Activity 2D -(03FD) Activity Delivery - Parks and Recreation Facilities </t>
  </si>
  <si>
    <t xml:space="preserve">Activity 2D -(03J.) Water/Sewer Improvements </t>
  </si>
  <si>
    <t xml:space="preserve">Activity 2D -(03JD) Activity Delivery - Water/Sewer Improvements </t>
  </si>
  <si>
    <t xml:space="preserve">Activity 2D -(03K.) Street Improvements </t>
  </si>
  <si>
    <t xml:space="preserve">Activity 2D -(03KD) Activity Delivery - Street Improvements </t>
  </si>
  <si>
    <t xml:space="preserve">Activity 2D -(03O.) Fire Station/Equipment </t>
  </si>
  <si>
    <t xml:space="preserve">Activity 2D -(03OD) Activity Delivery - Fire Station/Equipment </t>
  </si>
  <si>
    <t xml:space="preserve">Activity 2D -(03P.) Health Facilities </t>
  </si>
  <si>
    <t xml:space="preserve">Activity 2D -(03PD) Activity Delivery - Health Facilities </t>
  </si>
  <si>
    <t xml:space="preserve">Activity 2D -(05..) Public Services </t>
  </si>
  <si>
    <t xml:space="preserve">Activity 2D -(05.D) Activity Delivery - Public Services </t>
  </si>
  <si>
    <t xml:space="preserve">Activity 2D -(05M.) Health Services </t>
  </si>
  <si>
    <t xml:space="preserve">Activity 2D -(05MD) Activity Delivery - Health Services </t>
  </si>
  <si>
    <t xml:space="preserve">Activity 2D -(03I.) Flood Drainage Improvements </t>
  </si>
  <si>
    <t xml:space="preserve">Activity 2D -(03ID) Activity Delivery - Flood Drainage Improvements </t>
  </si>
  <si>
    <t xml:space="preserve">Activity 2E -(15..) Code Enforcement </t>
  </si>
  <si>
    <t xml:space="preserve">Activity 2E -(15.D) Activity Delivery Code Enforcement </t>
  </si>
  <si>
    <t>*Total All Items:</t>
  </si>
  <si>
    <t>Phone Number:</t>
  </si>
  <si>
    <t>Email Address:</t>
  </si>
  <si>
    <t>Name:</t>
  </si>
  <si>
    <t>8)</t>
  </si>
  <si>
    <t>Print/ Type Name:</t>
  </si>
  <si>
    <t xml:space="preserve">             Disaster Recovery Initiative (DRI) Summary of Expenditures</t>
  </si>
  <si>
    <t>*DRI Funds (DREF Only):</t>
  </si>
  <si>
    <t>No</t>
  </si>
  <si>
    <r>
      <t>2)</t>
    </r>
    <r>
      <rPr>
        <sz val="10"/>
        <rFont val="Arial"/>
        <family val="2"/>
      </rPr>
      <t xml:space="preserve"> Requests </t>
    </r>
    <r>
      <rPr>
        <b/>
        <sz val="10"/>
        <rFont val="Arial"/>
        <family val="2"/>
      </rPr>
      <t>less than $1,000</t>
    </r>
    <r>
      <rPr>
        <sz val="10"/>
        <rFont val="Arial"/>
        <family val="2"/>
      </rPr>
      <t xml:space="preserve"> will be returned (exception: </t>
    </r>
    <r>
      <rPr>
        <b/>
        <sz val="10"/>
        <rFont val="Arial"/>
        <family val="2"/>
      </rPr>
      <t>Final</t>
    </r>
    <r>
      <rPr>
        <sz val="10"/>
        <rFont val="Arial"/>
        <family val="2"/>
      </rPr>
      <t xml:space="preserve"> Funds Request)</t>
    </r>
  </si>
  <si>
    <t xml:space="preserve">Section I - DRI Grantee Information                                 </t>
  </si>
  <si>
    <t>4. Request #</t>
  </si>
  <si>
    <t>5. Date Prepared</t>
  </si>
  <si>
    <t>Advance</t>
  </si>
  <si>
    <t>Reimbursement</t>
  </si>
  <si>
    <t>Contract Dates</t>
  </si>
  <si>
    <t>10. Grantee Address:</t>
  </si>
  <si>
    <t>11. Preparer Name &amp; Address:</t>
  </si>
  <si>
    <t>Final</t>
  </si>
  <si>
    <t>6. Execution:</t>
  </si>
  <si>
    <t>Revised Reimbursement</t>
  </si>
  <si>
    <t>7. Expiration:</t>
  </si>
  <si>
    <t>Revised Advance</t>
  </si>
  <si>
    <t>8. Amended Expiration:</t>
  </si>
  <si>
    <t>Phone #:</t>
  </si>
  <si>
    <t>9. Amendment:</t>
  </si>
  <si>
    <t>---</t>
  </si>
  <si>
    <t>Email:</t>
  </si>
  <si>
    <t xml:space="preserve">Section II - Funds Requested (to the nearest dollar)                                  </t>
  </si>
  <si>
    <r>
      <rPr>
        <b/>
        <sz val="8"/>
        <rFont val="Arial"/>
        <family val="2"/>
      </rPr>
      <t xml:space="preserve">12. </t>
    </r>
    <r>
      <rPr>
        <b/>
        <sz val="10"/>
        <rFont val="Arial"/>
        <family val="2"/>
      </rPr>
      <t xml:space="preserve">DRI Activity - </t>
    </r>
    <r>
      <rPr>
        <b/>
        <u/>
        <sz val="10"/>
        <color indexed="10"/>
        <rFont val="Arial"/>
        <family val="2"/>
      </rPr>
      <t>NON</t>
    </r>
    <r>
      <rPr>
        <b/>
        <sz val="10"/>
        <rFont val="Arial"/>
        <family val="2"/>
      </rPr>
      <t xml:space="preserve"> - DREF </t>
    </r>
    <r>
      <rPr>
        <b/>
        <sz val="8"/>
        <rFont val="Arial"/>
        <family val="2"/>
      </rPr>
      <t xml:space="preserve">(Activity Categories </t>
    </r>
    <r>
      <rPr>
        <b/>
        <u/>
        <sz val="8"/>
        <rFont val="ARIAL"/>
        <family val="2"/>
      </rPr>
      <t>1, 3, &amp; 4</t>
    </r>
    <r>
      <rPr>
        <b/>
        <sz val="8"/>
        <rFont val="Arial"/>
        <family val="2"/>
      </rPr>
      <t>)</t>
    </r>
  </si>
  <si>
    <t>SIMPUL!</t>
  </si>
  <si>
    <t>(01..) Acquisition of Real Property</t>
  </si>
  <si>
    <t>Check Formula</t>
  </si>
  <si>
    <t>2A</t>
  </si>
  <si>
    <t>(01.D) Activity Delivery - Acquisition of Real Property</t>
  </si>
  <si>
    <t>2B</t>
  </si>
  <si>
    <t>(01..) Acquisition of Real Property/Single Family</t>
  </si>
  <si>
    <t>2C</t>
  </si>
  <si>
    <t>(01.D) Activity Delivery - Acquisition of Real Property/Single Family</t>
  </si>
  <si>
    <t>2D</t>
  </si>
  <si>
    <t>(01..) Acquisition of Real Property/Multifamily</t>
  </si>
  <si>
    <t>2E</t>
  </si>
  <si>
    <t>(01.D) Activity Delivery - Acquisition of Real Property/Multifamily</t>
  </si>
  <si>
    <t>(02..) Rental</t>
  </si>
  <si>
    <t>(02.D) Activity Delivery - Rental</t>
  </si>
  <si>
    <r>
      <t>DRI Funds (</t>
    </r>
    <r>
      <rPr>
        <b/>
        <u/>
        <sz val="8"/>
        <color indexed="10"/>
        <rFont val="ARIAL"/>
        <family val="2"/>
      </rPr>
      <t>NON</t>
    </r>
    <r>
      <rPr>
        <b/>
        <sz val="8"/>
        <rFont val="Arial"/>
        <family val="2"/>
      </rPr>
      <t xml:space="preserve"> - DREF):</t>
    </r>
  </si>
  <si>
    <t>(02..) Disposition</t>
  </si>
  <si>
    <r>
      <rPr>
        <b/>
        <sz val="8"/>
        <rFont val="Arial"/>
        <family val="2"/>
      </rPr>
      <t xml:space="preserve">18. </t>
    </r>
    <r>
      <rPr>
        <b/>
        <sz val="10"/>
        <rFont val="Arial"/>
        <family val="2"/>
      </rPr>
      <t xml:space="preserve">DREF Only Activity </t>
    </r>
    <r>
      <rPr>
        <b/>
        <sz val="8"/>
        <rFont val="Arial"/>
        <family val="2"/>
      </rPr>
      <t xml:space="preserve">(Activity Categories </t>
    </r>
    <r>
      <rPr>
        <b/>
        <u/>
        <sz val="8"/>
        <rFont val="ARIAL"/>
        <family val="2"/>
      </rPr>
      <t>2A - 2F</t>
    </r>
    <r>
      <rPr>
        <b/>
        <sz val="8"/>
        <rFont val="Arial"/>
        <family val="2"/>
      </rPr>
      <t>)</t>
    </r>
  </si>
  <si>
    <t>2F</t>
  </si>
  <si>
    <t>(01..) Land Banking</t>
  </si>
  <si>
    <t xml:space="preserve">DRI Funds (DREF Only): </t>
  </si>
  <si>
    <t xml:space="preserve">Section III -  Expenditure of Previously Advanced Funds  </t>
  </si>
  <si>
    <t>(02.D) Activity Delivery - Disposition</t>
  </si>
  <si>
    <r>
      <rPr>
        <b/>
        <sz val="8"/>
        <rFont val="Arial"/>
        <family val="2"/>
      </rPr>
      <t xml:space="preserve">25.  </t>
    </r>
    <r>
      <rPr>
        <b/>
        <sz val="10"/>
        <rFont val="Arial"/>
        <family val="2"/>
      </rPr>
      <t xml:space="preserve">Activity </t>
    </r>
  </si>
  <si>
    <t>(02..) Sale</t>
  </si>
  <si>
    <t>(02.D) Activity Delivery - Sale</t>
  </si>
  <si>
    <t>(02..) Maintenance</t>
  </si>
  <si>
    <t>(02.D) Activity Delivery - Maintenance</t>
  </si>
  <si>
    <t>(04..) Clearance and Demolition</t>
  </si>
  <si>
    <t>(04.D) Activity Delivery - Clearance and Demolition</t>
  </si>
  <si>
    <t>(05U.) Housing Counseling</t>
  </si>
  <si>
    <t xml:space="preserve">                             Totals:</t>
  </si>
  <si>
    <t>(13.D) Activity Delivery - Direct Homeownership Assistance</t>
  </si>
  <si>
    <t>(13..) Loans to Non-Profits and Developers</t>
  </si>
  <si>
    <t>Section V - Grantee Approval</t>
  </si>
  <si>
    <t>Planning (20)</t>
  </si>
  <si>
    <t>(13.D) Activity Delivery - Loans to Non-Profits and Developers</t>
  </si>
  <si>
    <t xml:space="preserve">Grantee Certification: </t>
  </si>
  <si>
    <t xml:space="preserve"> I certify to the best of my knowledge that this report is true in all respects, that the reported amounts agree with the official accounting reports and that all disbursements have been made or will be made for the purposes and conditions of this grant.</t>
  </si>
  <si>
    <t>Planning for ED (20E)</t>
  </si>
  <si>
    <t>(13..) Silent Seconds</t>
  </si>
  <si>
    <t>(13.D) Activity Delivery - Down Payment Assistance</t>
  </si>
  <si>
    <t>Authorized Signature:</t>
  </si>
  <si>
    <t>(13..) Shared Equity Loans</t>
  </si>
  <si>
    <t>(13.D) Activity Delivery - Shared Equity Loans</t>
  </si>
  <si>
    <t>Preparer Name:</t>
  </si>
  <si>
    <t>Authorized Signer Name:</t>
  </si>
  <si>
    <t>(13..) Mortgage Write-Down</t>
  </si>
  <si>
    <t>(13.D) Activity Delivery - Mortgage Write-Down</t>
  </si>
  <si>
    <t>(13..) Soft Seconds</t>
  </si>
  <si>
    <t>HCD Use Only</t>
  </si>
  <si>
    <t>(13.D) Activity Delivery - Soft Seconds</t>
  </si>
  <si>
    <t>DRGR Voucher #:</t>
  </si>
  <si>
    <t>Voucher Date:</t>
  </si>
  <si>
    <t>Program Rep:</t>
  </si>
  <si>
    <t>Fiscal Rep:</t>
  </si>
  <si>
    <t>(14A.) Rehabilitation/ Single-Unit Residential</t>
  </si>
  <si>
    <t>(14B.) Rehabilitation/ Multi-Unit Residential</t>
  </si>
  <si>
    <t>(14H.) Rehabilitation Administration</t>
  </si>
  <si>
    <t>(21A.) General Program Administration</t>
  </si>
  <si>
    <t>.</t>
  </si>
  <si>
    <r>
      <t>Conditions for DRI Processing:</t>
    </r>
    <r>
      <rPr>
        <sz val="8.5"/>
        <rFont val="Arial"/>
        <family val="2"/>
      </rPr>
      <t/>
    </r>
  </si>
  <si>
    <r>
      <t>1) Supporting Documentation</t>
    </r>
    <r>
      <rPr>
        <sz val="10"/>
        <rFont val="Arial"/>
        <family val="2"/>
      </rPr>
      <t xml:space="preserve"> - Include Summary of Expenditures Form with each Funds Request. </t>
    </r>
  </si>
  <si>
    <t xml:space="preserve">Activity 04 -(21A.) General Administration </t>
  </si>
  <si>
    <t>As a representative of the grantee, I certify this document and any attachments were prepared in accordance with the terms and conditions of each standard agreement exhibit and, to the best of my knowledge and belief, is accurate.</t>
  </si>
  <si>
    <t>3. Request Type</t>
  </si>
  <si>
    <t xml:space="preserve">1.  DRI Contract #  </t>
  </si>
  <si>
    <t>2. Grantee Name:</t>
  </si>
  <si>
    <t>Activity 2B -(01..) Acquisition Real Property (Residential)</t>
  </si>
  <si>
    <t>Activity 2F -(01..) Acquisition Real Property (Non- Residential)</t>
  </si>
  <si>
    <t>Activity 2F -(01.D) Activity Delivery - Acquisition Real Property (Non-Residential)</t>
  </si>
  <si>
    <t>Activity 2B -(01.D) Activity Delivery - Acquisition Real Property (Residential)</t>
  </si>
  <si>
    <t>Activity 01 -(14A.) Rehabilitation: Single-Unit Residential (Program)</t>
  </si>
  <si>
    <t>Activity 01 -(14B.) Rehabilitation: Multi-Unit Residential (Project)</t>
  </si>
  <si>
    <t>Activity 03 -(14B.) Rehabilitation: Multi-Unit Residential (Affordable Rental Housing Project)</t>
  </si>
  <si>
    <t xml:space="preserve">Activity 01 -(05A.) Senior Services </t>
  </si>
  <si>
    <t xml:space="preserve">Activity 01 -(05AD) Activity Delivery - Senior Services </t>
  </si>
  <si>
    <t>Activity 03 -(14H.) Rehabilitation Activity Delivery (Affordable Rental Housing Project)</t>
  </si>
  <si>
    <t>Expenditure of Previously Advanced Funds</t>
  </si>
  <si>
    <r>
      <rPr>
        <b/>
        <sz val="9"/>
        <color indexed="26"/>
        <rFont val="Arial"/>
        <family val="2"/>
      </rPr>
      <t>DRI Activity - NON - DREF</t>
    </r>
    <r>
      <rPr>
        <sz val="9"/>
        <color indexed="26"/>
        <rFont val="Arial"/>
        <family val="2"/>
      </rPr>
      <t xml:space="preserve"> (Activities 1,3 &amp; 4)</t>
    </r>
  </si>
  <si>
    <r>
      <rPr>
        <b/>
        <sz val="9"/>
        <color indexed="26"/>
        <rFont val="Arial"/>
        <family val="2"/>
      </rPr>
      <t>DRI Activity - DREF</t>
    </r>
    <r>
      <rPr>
        <sz val="9"/>
        <color indexed="26"/>
        <rFont val="Arial"/>
        <family val="2"/>
      </rPr>
      <t xml:space="preserve"> (Activities 2A-2F)</t>
    </r>
  </si>
  <si>
    <t>Preparer Signature:</t>
  </si>
  <si>
    <t>Program Rep. :</t>
  </si>
  <si>
    <t>Approval Date :</t>
  </si>
  <si>
    <t>Fiscal Rep. :</t>
  </si>
  <si>
    <t>F/ R #</t>
  </si>
  <si>
    <t>F/R #</t>
  </si>
  <si>
    <t>In the absence of a detailed invoice, submit this form with the Funds Request form to document payment of materials, merchandise, or services. Attach separate sheet(s) to provide detailed descriptions of all expenditures. Personnel costs must be documented to include staff names, specific time period(s), activities performed, and total amount(s) expended. All documentation must be retained in accordance with CDBG Grant Management Manual Chapter 7, Section (II)(A)(9).  HCD may request copies of detailed documents cited in this expenditure summary form to conduct desk or site monitoring.</t>
  </si>
  <si>
    <r>
      <t>*DRI Funds (</t>
    </r>
    <r>
      <rPr>
        <b/>
        <u/>
        <sz val="10"/>
        <color indexed="27"/>
        <rFont val="Arial"/>
        <family val="2"/>
      </rPr>
      <t>NON</t>
    </r>
    <r>
      <rPr>
        <b/>
        <sz val="10"/>
        <color indexed="13"/>
        <rFont val="Arial"/>
        <family val="2"/>
      </rPr>
      <t>-DREF):</t>
    </r>
  </si>
  <si>
    <r>
      <rPr>
        <b/>
        <u/>
        <sz val="10"/>
        <color indexed="27"/>
        <rFont val="Arial"/>
        <family val="2"/>
      </rPr>
      <t>NON</t>
    </r>
    <r>
      <rPr>
        <b/>
        <sz val="10"/>
        <color indexed="13"/>
        <rFont val="Arial"/>
        <family val="2"/>
      </rPr>
      <t xml:space="preserve"> - DREF ( </t>
    </r>
    <r>
      <rPr>
        <b/>
        <u/>
        <sz val="10"/>
        <color indexed="13"/>
        <rFont val="Arial"/>
        <family val="2"/>
      </rPr>
      <t>1, 3 &amp; 4</t>
    </r>
    <r>
      <rPr>
        <b/>
        <sz val="10"/>
        <color indexed="13"/>
        <rFont val="Arial"/>
        <family val="2"/>
      </rPr>
      <t xml:space="preserve"> )</t>
    </r>
  </si>
  <si>
    <t>13. Budget</t>
  </si>
  <si>
    <t>14. Prev. Balance</t>
  </si>
  <si>
    <t>16. Request Amount</t>
  </si>
  <si>
    <t>to Contract</t>
  </si>
  <si>
    <t>15. Funds Returned:</t>
  </si>
  <si>
    <t>22. Request Amount</t>
  </si>
  <si>
    <t>Disencumbered</t>
  </si>
  <si>
    <t>Comments</t>
  </si>
  <si>
    <t>19. Budget</t>
  </si>
  <si>
    <t>26. Funds Request #</t>
  </si>
  <si>
    <t>27. Amount Advanced</t>
  </si>
  <si>
    <t xml:space="preserve">28. Amount Expended  </t>
  </si>
  <si>
    <t>29. Funds Returned</t>
  </si>
  <si>
    <t>30. Balance</t>
  </si>
  <si>
    <t>21. Funds Returned:</t>
  </si>
  <si>
    <t>rqm</t>
  </si>
  <si>
    <t xml:space="preserve"> </t>
  </si>
  <si>
    <r>
      <rPr>
        <b/>
        <sz val="8"/>
        <rFont val="Arial"/>
        <family val="2"/>
      </rPr>
      <t>24.</t>
    </r>
    <r>
      <rPr>
        <b/>
        <sz val="9"/>
        <rFont val="Arial"/>
        <family val="2"/>
      </rPr>
      <t xml:space="preserve"> Comments:</t>
    </r>
  </si>
  <si>
    <r>
      <t xml:space="preserve">17. </t>
    </r>
    <r>
      <rPr>
        <b/>
        <sz val="10"/>
        <rFont val="Arial"/>
        <family val="2"/>
      </rPr>
      <t>Balance</t>
    </r>
  </si>
  <si>
    <r>
      <t xml:space="preserve">23. </t>
    </r>
    <r>
      <rPr>
        <b/>
        <sz val="10"/>
        <rFont val="Arial"/>
        <family val="2"/>
      </rPr>
      <t>Balance</t>
    </r>
  </si>
  <si>
    <t>Total Requested &amp; New Balance</t>
  </si>
  <si>
    <t>rev. 09.28.11</t>
  </si>
  <si>
    <r>
      <rPr>
        <b/>
        <sz val="8"/>
        <rFont val="Arial"/>
        <family val="2"/>
      </rPr>
      <t xml:space="preserve">1. </t>
    </r>
    <r>
      <rPr>
        <b/>
        <sz val="10"/>
        <rFont val="Arial"/>
        <family val="2"/>
      </rPr>
      <t xml:space="preserve">DRI Contract #:  </t>
    </r>
  </si>
  <si>
    <r>
      <rPr>
        <b/>
        <sz val="8"/>
        <rFont val="Arial"/>
        <family val="2"/>
      </rPr>
      <t xml:space="preserve">2. </t>
    </r>
    <r>
      <rPr>
        <b/>
        <sz val="10"/>
        <rFont val="Arial"/>
        <family val="2"/>
      </rPr>
      <t xml:space="preserve">Request #: </t>
    </r>
  </si>
  <si>
    <r>
      <rPr>
        <b/>
        <sz val="8"/>
        <rFont val="Arial"/>
        <family val="2"/>
      </rPr>
      <t xml:space="preserve">3. </t>
    </r>
    <r>
      <rPr>
        <b/>
        <sz val="10"/>
        <rFont val="Arial"/>
        <family val="2"/>
      </rPr>
      <t>Request Type:</t>
    </r>
  </si>
  <si>
    <r>
      <rPr>
        <b/>
        <sz val="8"/>
        <rFont val="Arial"/>
        <family val="2"/>
      </rPr>
      <t xml:space="preserve">4. </t>
    </r>
    <r>
      <rPr>
        <b/>
        <sz val="10"/>
        <rFont val="Arial"/>
        <family val="2"/>
      </rPr>
      <t>Grantee Name &amp; Address:</t>
    </r>
  </si>
  <si>
    <r>
      <rPr>
        <b/>
        <sz val="8"/>
        <rFont val="Arial"/>
        <family val="2"/>
      </rPr>
      <t xml:space="preserve">5. </t>
    </r>
    <r>
      <rPr>
        <b/>
        <sz val="10"/>
        <rFont val="Arial"/>
        <family val="2"/>
      </rPr>
      <t>Date:</t>
    </r>
  </si>
  <si>
    <r>
      <rPr>
        <b/>
        <sz val="8"/>
        <rFont val="Arial"/>
        <family val="2"/>
      </rPr>
      <t xml:space="preserve">6. </t>
    </r>
    <r>
      <rPr>
        <b/>
        <u/>
        <sz val="10"/>
        <rFont val="ARIAL"/>
        <family val="2"/>
      </rPr>
      <t>Preparer</t>
    </r>
    <r>
      <rPr>
        <b/>
        <sz val="10"/>
        <rFont val="Arial"/>
        <family val="2"/>
      </rPr>
      <t xml:space="preserve"> Information:</t>
    </r>
  </si>
  <si>
    <r>
      <rPr>
        <b/>
        <sz val="8"/>
        <rFont val="Arial"/>
        <family val="2"/>
      </rPr>
      <t xml:space="preserve">7. </t>
    </r>
    <r>
      <rPr>
        <b/>
        <sz val="9"/>
        <rFont val="Arial"/>
        <family val="2"/>
      </rPr>
      <t>Activity Details</t>
    </r>
    <r>
      <rPr>
        <sz val="8"/>
        <rFont val="Arial Narrow"/>
        <family val="2"/>
      </rPr>
      <t xml:space="preserve"> (Include </t>
    </r>
    <r>
      <rPr>
        <b/>
        <u/>
        <sz val="8"/>
        <rFont val="ARIAL"/>
        <family val="2"/>
      </rPr>
      <t>specific</t>
    </r>
    <r>
      <rPr>
        <sz val="8"/>
        <rFont val="Arial Narrow"/>
        <family val="2"/>
      </rPr>
      <t xml:space="preserve"> work performed &amp; location (as applicable)).</t>
    </r>
  </si>
  <si>
    <r>
      <rPr>
        <b/>
        <sz val="8"/>
        <rFont val="Arial"/>
        <family val="2"/>
      </rPr>
      <t xml:space="preserve">8. </t>
    </r>
    <r>
      <rPr>
        <b/>
        <sz val="9"/>
        <rFont val="Arial"/>
        <family val="2"/>
      </rPr>
      <t>Vendor Name</t>
    </r>
  </si>
  <si>
    <r>
      <rPr>
        <b/>
        <sz val="8"/>
        <rFont val="Arial Narrow"/>
        <family val="2"/>
      </rPr>
      <t xml:space="preserve">9. </t>
    </r>
    <r>
      <rPr>
        <b/>
        <sz val="9"/>
        <rFont val="Arial Narrow"/>
        <family val="2"/>
      </rPr>
      <t>Invoice/ Payment Date:</t>
    </r>
  </si>
  <si>
    <r>
      <rPr>
        <b/>
        <sz val="8"/>
        <rFont val="Arial"/>
        <family val="2"/>
      </rPr>
      <t xml:space="preserve">10. </t>
    </r>
    <r>
      <rPr>
        <b/>
        <sz val="9"/>
        <rFont val="Arial"/>
        <family val="2"/>
      </rPr>
      <t>Check/ Invoice/ P.O. #</t>
    </r>
  </si>
  <si>
    <r>
      <rPr>
        <b/>
        <sz val="8"/>
        <rFont val="Arial"/>
        <family val="2"/>
      </rPr>
      <t xml:space="preserve">11 </t>
    </r>
    <r>
      <rPr>
        <b/>
        <sz val="9"/>
        <rFont val="Arial"/>
        <family val="2"/>
      </rPr>
      <t>Total Amount Paid</t>
    </r>
  </si>
  <si>
    <r>
      <t>3)</t>
    </r>
    <r>
      <rPr>
        <sz val="10"/>
        <rFont val="Arial"/>
        <family val="2"/>
      </rPr>
      <t xml:space="preserve"> </t>
    </r>
    <r>
      <rPr>
        <b/>
        <sz val="10"/>
        <rFont val="Arial"/>
        <family val="2"/>
      </rPr>
      <t xml:space="preserve">Section II </t>
    </r>
    <r>
      <rPr>
        <sz val="10"/>
        <rFont val="Arial"/>
        <family val="2"/>
      </rPr>
      <t>&amp;</t>
    </r>
    <r>
      <rPr>
        <b/>
        <sz val="10"/>
        <rFont val="Arial"/>
        <family val="2"/>
      </rPr>
      <t xml:space="preserve"> III -</t>
    </r>
    <r>
      <rPr>
        <sz val="10"/>
        <rFont val="Arial"/>
        <family val="2"/>
      </rPr>
      <t>list only activities for which funds are being requested.</t>
    </r>
  </si>
  <si>
    <r>
      <rPr>
        <b/>
        <sz val="13"/>
        <rFont val="Arial"/>
        <family val="2"/>
      </rPr>
      <t>Disaster Recovery Initiative (DRI) Funds Request</t>
    </r>
    <r>
      <rPr>
        <b/>
        <sz val="14"/>
        <rFont val="Arial"/>
        <family val="2"/>
      </rPr>
      <t xml:space="preserve"> </t>
    </r>
    <r>
      <rPr>
        <sz val="5"/>
        <rFont val="Arial"/>
        <family val="2"/>
      </rPr>
      <t xml:space="preserve"> Rev. 11.09.11</t>
    </r>
  </si>
  <si>
    <t>20. Prev. Balance</t>
  </si>
  <si>
    <r>
      <rPr>
        <b/>
        <sz val="10"/>
        <color indexed="10"/>
        <rFont val="Arial"/>
        <family val="2"/>
      </rPr>
      <t>*</t>
    </r>
    <r>
      <rPr>
        <b/>
        <sz val="9"/>
        <color indexed="10"/>
        <rFont val="Arial"/>
        <family val="2"/>
      </rPr>
      <t xml:space="preserve"> </t>
    </r>
    <r>
      <rPr>
        <sz val="9"/>
        <color indexed="12"/>
        <rFont val="Arial"/>
        <family val="2"/>
      </rPr>
      <t xml:space="preserve">Be sure to enter </t>
    </r>
    <r>
      <rPr>
        <b/>
        <sz val="9"/>
        <color indexed="12"/>
        <rFont val="Arial"/>
        <family val="2"/>
      </rPr>
      <t>Previous Balance</t>
    </r>
    <r>
      <rPr>
        <sz val="9"/>
        <color indexed="12"/>
        <rFont val="Arial"/>
        <family val="2"/>
      </rPr>
      <t xml:space="preserve"> information in boxes </t>
    </r>
    <r>
      <rPr>
        <b/>
        <sz val="9"/>
        <color indexed="12"/>
        <rFont val="Arial"/>
        <family val="2"/>
      </rPr>
      <t>14</t>
    </r>
    <r>
      <rPr>
        <sz val="9"/>
        <color indexed="12"/>
        <rFont val="Arial"/>
        <family val="2"/>
      </rPr>
      <t xml:space="preserve"> &amp; </t>
    </r>
    <r>
      <rPr>
        <b/>
        <sz val="9"/>
        <color indexed="12"/>
        <rFont val="Arial"/>
        <family val="2"/>
      </rPr>
      <t>20</t>
    </r>
    <r>
      <rPr>
        <sz val="9"/>
        <color indexed="12"/>
        <rFont val="Arial"/>
        <family val="2"/>
      </rPr>
      <t xml:space="preserve"> even for first requests.  </t>
    </r>
  </si>
</sst>
</file>

<file path=xl/styles.xml><?xml version="1.0" encoding="utf-8"?>
<styleSheet xmlns="http://schemas.openxmlformats.org/spreadsheetml/2006/main">
  <numFmts count="6">
    <numFmt numFmtId="6" formatCode="&quot;$&quot;#,##0_);[Red]\(&quot;$&quot;#,##0\)"/>
    <numFmt numFmtId="8" formatCode="&quot;$&quot;#,##0.00_);[Red]\(&quot;$&quot;#,##0.00\)"/>
    <numFmt numFmtId="164" formatCode="m/d/yy;@"/>
    <numFmt numFmtId="165" formatCode="&quot;$&quot;#,##0.00"/>
    <numFmt numFmtId="166" formatCode="&quot;$&quot;#,##0"/>
    <numFmt numFmtId="174" formatCode="mm/dd/yy;@"/>
  </numFmts>
  <fonts count="65">
    <font>
      <sz val="10"/>
      <name val="Arial"/>
    </font>
    <font>
      <sz val="10"/>
      <name val="Arial"/>
    </font>
    <font>
      <sz val="12"/>
      <name val="Arial"/>
      <family val="2"/>
    </font>
    <font>
      <sz val="12"/>
      <name val="Times New Roman"/>
      <family val="1"/>
    </font>
    <font>
      <b/>
      <sz val="12"/>
      <name val="Times New Roman"/>
      <family val="1"/>
    </font>
    <font>
      <b/>
      <sz val="10"/>
      <name val="Arial"/>
      <family val="2"/>
    </font>
    <font>
      <b/>
      <sz val="8"/>
      <name val="Arial"/>
      <family val="2"/>
    </font>
    <font>
      <sz val="8"/>
      <name val="Arial"/>
      <family val="2"/>
    </font>
    <font>
      <sz val="8"/>
      <name val="Arial"/>
      <family val="2"/>
    </font>
    <font>
      <sz val="10"/>
      <name val="Arial"/>
      <family val="2"/>
    </font>
    <font>
      <b/>
      <u/>
      <sz val="10"/>
      <name val="ARIAL"/>
      <family val="2"/>
    </font>
    <font>
      <b/>
      <u/>
      <sz val="8"/>
      <name val="ARIAL"/>
      <family val="2"/>
    </font>
    <font>
      <b/>
      <sz val="12"/>
      <name val="Arial"/>
      <family val="2"/>
    </font>
    <font>
      <b/>
      <sz val="9"/>
      <name val="Arial"/>
      <family val="2"/>
    </font>
    <font>
      <sz val="8.5"/>
      <name val="Arial"/>
      <family val="2"/>
    </font>
    <font>
      <b/>
      <sz val="8"/>
      <name val="Arial Narrow"/>
      <family val="2"/>
    </font>
    <font>
      <b/>
      <sz val="14"/>
      <name val="Arial"/>
      <family val="2"/>
    </font>
    <font>
      <u/>
      <sz val="8"/>
      <name val="Arial"/>
      <family val="2"/>
    </font>
    <font>
      <sz val="8"/>
      <name val="Arial Narrow"/>
      <family val="2"/>
    </font>
    <font>
      <b/>
      <sz val="11"/>
      <name val="Arial"/>
      <family val="2"/>
    </font>
    <font>
      <sz val="10"/>
      <name val="Arial Narrow"/>
      <family val="2"/>
    </font>
    <font>
      <b/>
      <sz val="9"/>
      <name val="Arial Narrow"/>
      <family val="2"/>
    </font>
    <font>
      <sz val="6"/>
      <name val="Arial"/>
      <family val="2"/>
    </font>
    <font>
      <b/>
      <sz val="13"/>
      <name val="Arial"/>
      <family val="2"/>
    </font>
    <font>
      <sz val="9"/>
      <name val="Arial Narrow"/>
      <family val="2"/>
    </font>
    <font>
      <b/>
      <u/>
      <sz val="10"/>
      <color indexed="10"/>
      <name val="Arial"/>
      <family val="2"/>
    </font>
    <font>
      <u/>
      <sz val="10"/>
      <color indexed="12"/>
      <name val="Arial"/>
      <family val="2"/>
    </font>
    <font>
      <sz val="8"/>
      <color indexed="8"/>
      <name val="Arial"/>
      <family val="2"/>
    </font>
    <font>
      <u/>
      <sz val="8"/>
      <color indexed="12"/>
      <name val="Arial"/>
      <family val="2"/>
    </font>
    <font>
      <sz val="5"/>
      <name val="Arial"/>
      <family val="2"/>
    </font>
    <font>
      <b/>
      <sz val="10"/>
      <color indexed="10"/>
      <name val="Arial"/>
      <family val="2"/>
    </font>
    <font>
      <sz val="10"/>
      <color indexed="53"/>
      <name val="Arial"/>
      <family val="2"/>
    </font>
    <font>
      <b/>
      <u/>
      <sz val="8"/>
      <color indexed="10"/>
      <name val="ARIAL"/>
      <family val="2"/>
    </font>
    <font>
      <b/>
      <sz val="10"/>
      <color indexed="9"/>
      <name val="Arial"/>
      <family val="2"/>
    </font>
    <font>
      <sz val="10"/>
      <name val="Arial"/>
      <family val="2"/>
    </font>
    <font>
      <b/>
      <sz val="10"/>
      <color indexed="13"/>
      <name val="Arial"/>
      <family val="2"/>
    </font>
    <font>
      <b/>
      <u/>
      <sz val="10"/>
      <color indexed="13"/>
      <name val="Arial"/>
      <family val="2"/>
    </font>
    <font>
      <b/>
      <sz val="10"/>
      <name val="Arial Narrow"/>
      <family val="2"/>
    </font>
    <font>
      <sz val="9"/>
      <color indexed="26"/>
      <name val="Arial"/>
      <family val="2"/>
    </font>
    <font>
      <b/>
      <sz val="9"/>
      <color indexed="26"/>
      <name val="Arial"/>
      <family val="2"/>
    </font>
    <font>
      <b/>
      <u/>
      <sz val="10"/>
      <color indexed="27"/>
      <name val="Arial"/>
      <family val="2"/>
    </font>
    <font>
      <b/>
      <sz val="8"/>
      <color indexed="43"/>
      <name val="Arial"/>
      <family val="2"/>
    </font>
    <font>
      <b/>
      <sz val="9"/>
      <color indexed="12"/>
      <name val="Arial"/>
      <family val="2"/>
    </font>
    <font>
      <sz val="9"/>
      <color indexed="12"/>
      <name val="Arial"/>
      <family val="2"/>
    </font>
    <font>
      <b/>
      <sz val="9"/>
      <color indexed="10"/>
      <name val="Arial"/>
      <family val="2"/>
    </font>
    <font>
      <b/>
      <sz val="10"/>
      <color indexed="10"/>
      <name val="Arial"/>
      <family val="2"/>
    </font>
    <font>
      <sz val="9"/>
      <color indexed="81"/>
      <name val="Tahoma"/>
      <family val="2"/>
    </font>
    <font>
      <sz val="8"/>
      <color indexed="81"/>
      <name val="Arial"/>
      <family val="2"/>
    </font>
    <font>
      <u/>
      <sz val="8"/>
      <color indexed="81"/>
      <name val="Arial"/>
      <family val="2"/>
    </font>
    <font>
      <u/>
      <sz val="10"/>
      <color theme="10"/>
      <name val="Arial"/>
      <family val="2"/>
    </font>
    <font>
      <sz val="10"/>
      <color theme="1"/>
      <name val="Arial"/>
      <family val="2"/>
    </font>
    <font>
      <sz val="8"/>
      <color theme="1"/>
      <name val="Arial"/>
      <family val="2"/>
    </font>
    <font>
      <b/>
      <sz val="10"/>
      <color rgb="FFFFFF00"/>
      <name val="Arial"/>
      <family val="2"/>
    </font>
    <font>
      <sz val="6"/>
      <color theme="0" tint="-0.14999847407452621"/>
      <name val="Arial"/>
      <family val="2"/>
    </font>
    <font>
      <b/>
      <sz val="8"/>
      <color theme="1"/>
      <name val="Arial"/>
      <family val="2"/>
    </font>
    <font>
      <sz val="7"/>
      <color theme="0" tint="-0.249977111117893"/>
      <name val="Arial"/>
      <family val="2"/>
    </font>
    <font>
      <b/>
      <sz val="9"/>
      <color theme="2"/>
      <name val="Arial"/>
      <family val="2"/>
    </font>
    <font>
      <sz val="9"/>
      <color theme="2"/>
      <name val="Arial"/>
      <family val="2"/>
    </font>
    <font>
      <sz val="5"/>
      <color theme="0" tint="-0.14999847407452621"/>
      <name val="Arial"/>
      <family val="2"/>
    </font>
    <font>
      <b/>
      <sz val="10"/>
      <color theme="0"/>
      <name val="Arial"/>
      <family val="2"/>
    </font>
    <font>
      <sz val="9"/>
      <color rgb="FF0000FF"/>
      <name val="Arial Narrow"/>
      <family val="2"/>
    </font>
    <font>
      <b/>
      <sz val="8"/>
      <color rgb="FF0000FF"/>
      <name val="Arial"/>
      <family val="2"/>
    </font>
    <font>
      <b/>
      <sz val="8"/>
      <color rgb="FFFFFFFF"/>
      <name val="Arial"/>
      <family val="2"/>
    </font>
    <font>
      <sz val="9"/>
      <color rgb="FF0000FF"/>
      <name val="Arial"/>
      <family val="2"/>
    </font>
    <font>
      <u/>
      <sz val="8"/>
      <color theme="10"/>
      <name val="Arial"/>
      <family val="2"/>
    </font>
  </fonts>
  <fills count="3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4"/>
        <bgColor indexed="64"/>
      </patternFill>
    </fill>
    <fill>
      <patternFill patternType="solid">
        <fgColor indexed="8"/>
        <bgColor indexed="64"/>
      </patternFill>
    </fill>
    <fill>
      <patternFill patternType="solid">
        <fgColor theme="6" tint="0.39997558519241921"/>
        <bgColor indexed="64"/>
      </patternFill>
    </fill>
    <fill>
      <gradientFill degree="180">
        <stop position="0">
          <color theme="0"/>
        </stop>
        <stop position="1">
          <color theme="6" tint="0.40000610370189521"/>
        </stop>
      </gradientFill>
    </fill>
    <fill>
      <patternFill patternType="solid">
        <fgColor theme="2" tint="-9.9978637043366805E-2"/>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FFCC00"/>
        <bgColor indexed="64"/>
      </patternFill>
    </fill>
    <fill>
      <gradientFill>
        <stop position="0">
          <color theme="2" tint="-9.8025452436902985E-2"/>
        </stop>
        <stop position="1">
          <color theme="0"/>
        </stop>
      </gradientFill>
    </fill>
    <fill>
      <patternFill patternType="solid">
        <fgColor theme="1"/>
        <bgColor indexed="64"/>
      </patternFill>
    </fill>
    <fill>
      <gradientFill>
        <stop position="0">
          <color rgb="FF99CC00"/>
        </stop>
        <stop position="1">
          <color theme="6" tint="0.59999389629810485"/>
        </stop>
      </gradientFill>
    </fill>
    <fill>
      <patternFill patternType="solid">
        <fgColor rgb="FF009900"/>
        <bgColor indexed="64"/>
      </patternFill>
    </fill>
    <fill>
      <patternFill patternType="solid">
        <fgColor rgb="FFFFFF99"/>
        <bgColor indexed="64"/>
      </patternFill>
    </fill>
    <fill>
      <gradientFill degree="180">
        <stop position="0">
          <color theme="0"/>
        </stop>
        <stop position="1">
          <color rgb="FFCCFFCC"/>
        </stop>
      </gradientFill>
    </fill>
    <fill>
      <patternFill patternType="solid">
        <fgColor rgb="FFDDDDDD"/>
        <bgColor indexed="64"/>
      </patternFill>
    </fill>
    <fill>
      <patternFill patternType="solid">
        <fgColor rgb="FFFFCC99"/>
        <bgColor indexed="64"/>
      </patternFill>
    </fill>
    <fill>
      <gradientFill degree="180">
        <stop position="0">
          <color theme="0"/>
        </stop>
        <stop position="1">
          <color theme="4" tint="0.59999389629810485"/>
        </stop>
      </gradientFill>
    </fill>
    <fill>
      <patternFill patternType="solid">
        <fgColor theme="3" tint="0.79998168889431442"/>
        <bgColor indexed="9"/>
      </patternFill>
    </fill>
    <fill>
      <patternFill patternType="solid">
        <fgColor rgb="FFFFC000"/>
        <bgColor indexed="64"/>
      </patternFill>
    </fill>
    <fill>
      <gradientFill degree="90">
        <stop position="0">
          <color theme="0"/>
        </stop>
        <stop position="0.5">
          <color rgb="FF92D050"/>
        </stop>
        <stop position="1">
          <color theme="0"/>
        </stop>
      </gradientFill>
    </fill>
    <fill>
      <gradientFill degree="180">
        <stop position="0">
          <color theme="0"/>
        </stop>
        <stop position="1">
          <color theme="0" tint="-0.1490218817712943"/>
        </stop>
      </gradientFill>
    </fill>
    <fill>
      <patternFill patternType="solid">
        <fgColor rgb="FFFF9933"/>
        <bgColor indexed="64"/>
      </patternFill>
    </fill>
  </fills>
  <borders count="53">
    <border>
      <left/>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31"/>
      </left>
      <right style="medium">
        <color indexed="31"/>
      </right>
      <top style="medium">
        <color indexed="31"/>
      </top>
      <bottom style="medium">
        <color indexed="3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4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50" fillId="0" borderId="0"/>
    <xf numFmtId="0" fontId="9" fillId="0" borderId="0"/>
    <xf numFmtId="0" fontId="9" fillId="0" borderId="0"/>
  </cellStyleXfs>
  <cellXfs count="645">
    <xf numFmtId="0" fontId="0" fillId="0" borderId="0" xfId="0"/>
    <xf numFmtId="0" fontId="8" fillId="0" borderId="0" xfId="0" applyFont="1" applyBorder="1" applyProtection="1"/>
    <xf numFmtId="0" fontId="2" fillId="0" borderId="0" xfId="0" applyFont="1" applyProtection="1"/>
    <xf numFmtId="0" fontId="8" fillId="0" borderId="0" xfId="0" applyFont="1" applyFill="1" applyBorder="1" applyAlignment="1" applyProtection="1"/>
    <xf numFmtId="0" fontId="8" fillId="0" borderId="0" xfId="0" applyFont="1" applyProtection="1"/>
    <xf numFmtId="0" fontId="2" fillId="0" borderId="0" xfId="0" applyFont="1" applyBorder="1" applyProtection="1"/>
    <xf numFmtId="0" fontId="6" fillId="0" borderId="0" xfId="0" applyFont="1" applyFill="1" applyBorder="1" applyAlignment="1" applyProtection="1">
      <alignment vertical="top"/>
    </xf>
    <xf numFmtId="0" fontId="0" fillId="0" borderId="0" xfId="0" applyBorder="1" applyProtection="1"/>
    <xf numFmtId="0" fontId="0" fillId="0" borderId="0" xfId="0" applyProtection="1"/>
    <xf numFmtId="0" fontId="8" fillId="0" borderId="0" xfId="0" applyFont="1" applyFill="1" applyBorder="1" applyAlignment="1" applyProtection="1">
      <alignment vertical="top"/>
    </xf>
    <xf numFmtId="0" fontId="1" fillId="0" borderId="0" xfId="0" applyFont="1" applyBorder="1" applyProtection="1"/>
    <xf numFmtId="0" fontId="1" fillId="0" borderId="0" xfId="0" applyFont="1" applyProtection="1"/>
    <xf numFmtId="0" fontId="9" fillId="0" borderId="0" xfId="0" applyFont="1" applyBorder="1" applyProtection="1"/>
    <xf numFmtId="0" fontId="9" fillId="0" borderId="0" xfId="0" applyFont="1" applyProtection="1"/>
    <xf numFmtId="0" fontId="3" fillId="0" borderId="0" xfId="0" applyFont="1" applyProtection="1"/>
    <xf numFmtId="166" fontId="3" fillId="0" borderId="0" xfId="0" applyNumberFormat="1" applyFont="1" applyBorder="1" applyAlignment="1" applyProtection="1">
      <alignment horizontal="right"/>
    </xf>
    <xf numFmtId="0" fontId="3" fillId="0" borderId="0" xfId="0" applyFont="1" applyBorder="1" applyAlignment="1" applyProtection="1">
      <alignment horizontal="right"/>
    </xf>
    <xf numFmtId="3" fontId="3" fillId="0" borderId="0" xfId="0" applyNumberFormat="1" applyFont="1" applyProtection="1"/>
    <xf numFmtId="166" fontId="3" fillId="0" borderId="0" xfId="0" applyNumberFormat="1" applyFont="1" applyBorder="1" applyProtection="1"/>
    <xf numFmtId="0" fontId="3" fillId="0" borderId="0" xfId="0" applyFont="1" applyBorder="1" applyProtection="1"/>
    <xf numFmtId="0" fontId="4" fillId="0" borderId="0" xfId="0" applyFont="1" applyAlignment="1" applyProtection="1">
      <alignment horizontal="right"/>
    </xf>
    <xf numFmtId="166" fontId="4" fillId="0" borderId="0" xfId="0" applyNumberFormat="1" applyFont="1" applyBorder="1" applyProtection="1"/>
    <xf numFmtId="8" fontId="4" fillId="0" borderId="0" xfId="0" applyNumberFormat="1" applyFont="1" applyAlignment="1" applyProtection="1">
      <alignment horizontal="right"/>
    </xf>
    <xf numFmtId="3" fontId="3" fillId="0" borderId="0" xfId="0" applyNumberFormat="1" applyFont="1" applyBorder="1" applyProtection="1"/>
    <xf numFmtId="8" fontId="3" fillId="0" borderId="0" xfId="0" applyNumberFormat="1" applyFont="1" applyAlignment="1" applyProtection="1">
      <alignment horizontal="right"/>
    </xf>
    <xf numFmtId="0" fontId="51" fillId="0" borderId="0" xfId="3" applyFont="1" applyAlignment="1">
      <alignment horizontal="left"/>
    </xf>
    <xf numFmtId="0" fontId="51" fillId="0" borderId="0" xfId="3" applyFont="1"/>
    <xf numFmtId="0" fontId="5" fillId="6" borderId="1" xfId="0" applyFont="1" applyFill="1" applyBorder="1" applyAlignment="1" applyProtection="1">
      <alignment horizontal="center" vertical="center" wrapText="1"/>
    </xf>
    <xf numFmtId="0" fontId="13" fillId="7" borderId="2" xfId="0" applyFont="1" applyFill="1" applyBorder="1" applyAlignment="1" applyProtection="1">
      <alignment vertical="center" wrapText="1"/>
    </xf>
    <xf numFmtId="0" fontId="13" fillId="7" borderId="3" xfId="0" applyFont="1" applyFill="1" applyBorder="1" applyAlignment="1" applyProtection="1">
      <alignment vertical="center" wrapText="1"/>
    </xf>
    <xf numFmtId="0" fontId="52" fillId="0" borderId="4" xfId="0" applyFont="1" applyFill="1" applyBorder="1" applyAlignment="1" applyProtection="1">
      <alignment vertical="center" textRotation="90"/>
    </xf>
    <xf numFmtId="0" fontId="5" fillId="0" borderId="0" xfId="0" applyFont="1" applyFill="1" applyBorder="1" applyAlignment="1" applyProtection="1">
      <alignment vertical="center" textRotation="90"/>
    </xf>
    <xf numFmtId="0" fontId="21" fillId="0" borderId="0" xfId="0" applyFont="1" applyFill="1" applyBorder="1" applyAlignment="1" applyProtection="1">
      <alignment horizontal="center" vertical="center" textRotation="90"/>
    </xf>
    <xf numFmtId="0" fontId="20" fillId="0" borderId="0" xfId="0" applyFont="1" applyFill="1" applyBorder="1" applyAlignment="1" applyProtection="1">
      <alignment textRotation="90"/>
    </xf>
    <xf numFmtId="0" fontId="13" fillId="8" borderId="5" xfId="0" applyFont="1" applyFill="1" applyBorder="1" applyAlignment="1" applyProtection="1">
      <alignment horizontal="center" vertical="center" wrapText="1"/>
    </xf>
    <xf numFmtId="0" fontId="53" fillId="0" borderId="0" xfId="0" applyFont="1" applyAlignment="1" applyProtection="1">
      <alignment horizontal="right"/>
    </xf>
    <xf numFmtId="0" fontId="12" fillId="0" borderId="0" xfId="0" applyFont="1" applyBorder="1" applyAlignment="1" applyProtection="1">
      <alignment horizontal="center" vertical="center"/>
    </xf>
    <xf numFmtId="0" fontId="0" fillId="0" borderId="0" xfId="0" applyFill="1" applyBorder="1"/>
    <xf numFmtId="0" fontId="0" fillId="0" borderId="0" xfId="0" applyBorder="1"/>
    <xf numFmtId="0" fontId="7" fillId="0" borderId="0" xfId="0" applyFont="1" applyProtection="1"/>
    <xf numFmtId="0" fontId="0" fillId="0" borderId="0" xfId="0" applyFill="1" applyBorder="1" applyAlignment="1"/>
    <xf numFmtId="0" fontId="14" fillId="2" borderId="4" xfId="0" applyFont="1" applyFill="1" applyBorder="1" applyAlignment="1" applyProtection="1">
      <alignment horizontal="left" vertical="center" wrapText="1"/>
    </xf>
    <xf numFmtId="0" fontId="7" fillId="0" borderId="0" xfId="0" applyFont="1" applyFill="1" applyBorder="1" applyAlignment="1">
      <alignment vertical="top"/>
    </xf>
    <xf numFmtId="0" fontId="7" fillId="0" borderId="0" xfId="0" applyFont="1" applyBorder="1"/>
    <xf numFmtId="0" fontId="7" fillId="0" borderId="0" xfId="0" applyFont="1" applyBorder="1" applyProtection="1"/>
    <xf numFmtId="0" fontId="7" fillId="0" borderId="0" xfId="0" applyFont="1" applyFill="1" applyBorder="1" applyAlignment="1"/>
    <xf numFmtId="0" fontId="54" fillId="9" borderId="0" xfId="3" applyFont="1" applyFill="1" applyAlignment="1">
      <alignment vertical="center"/>
    </xf>
    <xf numFmtId="0" fontId="7" fillId="0" borderId="0" xfId="0" applyFont="1"/>
    <xf numFmtId="0" fontId="0" fillId="0" borderId="0" xfId="0" applyBorder="1" applyAlignment="1"/>
    <xf numFmtId="0" fontId="0" fillId="0" borderId="0" xfId="0" applyAlignment="1"/>
    <xf numFmtId="0" fontId="7" fillId="0" borderId="0" xfId="0" applyFont="1" applyBorder="1" applyAlignment="1"/>
    <xf numFmtId="0" fontId="0" fillId="0" borderId="0" xfId="0" applyAlignment="1" applyProtection="1">
      <alignment vertical="top"/>
    </xf>
    <xf numFmtId="0" fontId="6" fillId="0" borderId="0" xfId="0" applyFont="1" applyBorder="1" applyAlignment="1" applyProtection="1">
      <alignment vertical="top"/>
    </xf>
    <xf numFmtId="0" fontId="7" fillId="0" borderId="0" xfId="0" applyFont="1" applyFill="1" applyBorder="1" applyProtection="1"/>
    <xf numFmtId="0" fontId="6" fillId="10" borderId="3" xfId="0" applyFont="1" applyFill="1" applyBorder="1" applyAlignment="1" applyProtection="1">
      <alignment horizontal="left" vertical="center"/>
    </xf>
    <xf numFmtId="0" fontId="6" fillId="0" borderId="0" xfId="0" applyFont="1" applyFill="1" applyBorder="1" applyAlignment="1">
      <alignment vertical="top" wrapText="1"/>
    </xf>
    <xf numFmtId="0" fontId="30" fillId="0" borderId="0" xfId="0" applyFont="1" applyAlignment="1">
      <alignment horizontal="center" vertical="center" wrapText="1"/>
    </xf>
    <xf numFmtId="0" fontId="0" fillId="0" borderId="0" xfId="0" quotePrefix="1" applyBorder="1" applyAlignment="1">
      <alignment horizontal="center" vertical="center"/>
    </xf>
    <xf numFmtId="165" fontId="0" fillId="0" borderId="0" xfId="0" applyNumberFormat="1" applyFill="1" applyBorder="1" applyAlignment="1"/>
    <xf numFmtId="0" fontId="0" fillId="0" borderId="0" xfId="0" applyBorder="1" applyAlignment="1">
      <alignment horizontal="center" vertical="center"/>
    </xf>
    <xf numFmtId="0" fontId="27" fillId="2" borderId="6" xfId="0" applyFont="1" applyFill="1" applyBorder="1" applyAlignment="1">
      <alignment horizontal="left" wrapText="1"/>
    </xf>
    <xf numFmtId="0" fontId="0" fillId="2" borderId="0" xfId="0" applyFill="1" applyBorder="1"/>
    <xf numFmtId="0" fontId="7" fillId="2" borderId="0" xfId="0" applyFont="1" applyFill="1" applyBorder="1" applyAlignment="1"/>
    <xf numFmtId="0" fontId="31" fillId="0" borderId="0" xfId="0" applyFont="1" applyBorder="1"/>
    <xf numFmtId="0" fontId="27" fillId="2" borderId="6"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Border="1" applyAlignment="1">
      <alignment horizontal="center"/>
    </xf>
    <xf numFmtId="0" fontId="6" fillId="0" borderId="0" xfId="0" applyFont="1" applyFill="1" applyBorder="1" applyAlignment="1">
      <alignment vertical="center"/>
    </xf>
    <xf numFmtId="0" fontId="27" fillId="2" borderId="0" xfId="0" applyFont="1" applyFill="1" applyBorder="1" applyAlignment="1">
      <alignment horizontal="left" wrapText="1"/>
    </xf>
    <xf numFmtId="0" fontId="34" fillId="0" borderId="0" xfId="0" applyFont="1" applyBorder="1"/>
    <xf numFmtId="0" fontId="6"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0" xfId="0" applyFont="1" applyFill="1" applyBorder="1" applyAlignment="1">
      <alignment horizontal="left"/>
    </xf>
    <xf numFmtId="0" fontId="7" fillId="0" borderId="4" xfId="0" applyFont="1" applyBorder="1" applyAlignment="1" applyProtection="1">
      <alignment horizontal="center" vertical="center" wrapText="1"/>
    </xf>
    <xf numFmtId="0" fontId="55" fillId="0" borderId="0" xfId="0" applyFont="1" applyAlignment="1">
      <alignment horizontal="right"/>
    </xf>
    <xf numFmtId="0" fontId="7" fillId="0" borderId="0" xfId="0" applyFont="1" applyBorder="1" applyAlignment="1">
      <alignment vertical="top"/>
    </xf>
    <xf numFmtId="0" fontId="7" fillId="0" borderId="0" xfId="0" applyFont="1" applyBorder="1" applyAlignment="1">
      <alignment vertical="center" wrapText="1"/>
    </xf>
    <xf numFmtId="0" fontId="6" fillId="2" borderId="0" xfId="0" applyFont="1" applyFill="1" applyBorder="1" applyAlignment="1">
      <alignment vertical="center" wrapText="1"/>
    </xf>
    <xf numFmtId="0" fontId="0" fillId="0" borderId="0" xfId="0" applyBorder="1" applyAlignment="1">
      <alignment wrapText="1"/>
    </xf>
    <xf numFmtId="0" fontId="0" fillId="2" borderId="0" xfId="0" applyFill="1" applyBorder="1" applyAlignment="1"/>
    <xf numFmtId="0" fontId="7" fillId="4" borderId="0" xfId="0" applyFont="1" applyFill="1" applyBorder="1" applyAlignment="1"/>
    <xf numFmtId="0" fontId="7" fillId="4" borderId="0" xfId="0" applyFont="1" applyFill="1" applyBorder="1" applyAlignment="1">
      <alignment horizontal="left"/>
    </xf>
    <xf numFmtId="0" fontId="7" fillId="2" borderId="0" xfId="0" applyFont="1" applyFill="1" applyBorder="1" applyAlignment="1">
      <alignment horizontal="left"/>
    </xf>
    <xf numFmtId="0" fontId="0" fillId="4" borderId="0" xfId="0" applyFill="1" applyBorder="1"/>
    <xf numFmtId="0" fontId="1" fillId="0" borderId="0" xfId="0" applyFont="1" applyFill="1" applyProtection="1"/>
    <xf numFmtId="0" fontId="51" fillId="0" borderId="0" xfId="3" applyFont="1" applyFill="1"/>
    <xf numFmtId="0" fontId="51" fillId="0" borderId="0" xfId="3" applyFont="1" applyFill="1" applyAlignment="1">
      <alignment horizontal="left" vertical="center"/>
    </xf>
    <xf numFmtId="0" fontId="51" fillId="0" borderId="0" xfId="3" applyFont="1" applyAlignment="1">
      <alignment horizontal="left" vertical="center"/>
    </xf>
    <xf numFmtId="0" fontId="51" fillId="0" borderId="0" xfId="3" applyFont="1" applyAlignment="1">
      <alignment horizontal="left"/>
    </xf>
    <xf numFmtId="0" fontId="51" fillId="0" borderId="0" xfId="3" applyFont="1" applyFill="1" applyAlignment="1">
      <alignment horizontal="left"/>
    </xf>
    <xf numFmtId="0" fontId="51" fillId="11" borderId="0" xfId="3" applyFont="1" applyFill="1" applyAlignment="1">
      <alignment horizontal="left" vertical="center"/>
    </xf>
    <xf numFmtId="0" fontId="51" fillId="12" borderId="0" xfId="3" applyFont="1" applyFill="1"/>
    <xf numFmtId="0" fontId="51" fillId="0" borderId="0" xfId="3" applyFont="1" applyAlignment="1">
      <alignment horizontal="left" vertical="center"/>
    </xf>
    <xf numFmtId="0" fontId="51" fillId="0" borderId="0" xfId="3" applyFont="1" applyAlignment="1">
      <alignment horizontal="left"/>
    </xf>
    <xf numFmtId="0" fontId="51" fillId="0" borderId="0" xfId="3" applyFont="1"/>
    <xf numFmtId="0" fontId="51" fillId="0" borderId="0" xfId="3" applyFont="1" applyFill="1" applyAlignment="1">
      <alignment horizontal="left"/>
    </xf>
    <xf numFmtId="0" fontId="51" fillId="13" borderId="0" xfId="3" applyFont="1" applyFill="1"/>
    <xf numFmtId="0" fontId="51" fillId="11" borderId="0" xfId="3" applyFont="1" applyFill="1" applyAlignment="1">
      <alignment horizontal="left" vertical="center"/>
    </xf>
    <xf numFmtId="0" fontId="51" fillId="12" borderId="0" xfId="3" applyFont="1" applyFill="1"/>
    <xf numFmtId="0" fontId="51" fillId="0" borderId="0" xfId="3" applyFont="1"/>
    <xf numFmtId="0" fontId="51" fillId="14" borderId="0" xfId="3" applyFont="1" applyFill="1"/>
    <xf numFmtId="0" fontId="51" fillId="15" borderId="0" xfId="3" applyFont="1" applyFill="1"/>
    <xf numFmtId="0" fontId="51" fillId="16" borderId="0" xfId="3" applyFont="1" applyFill="1"/>
    <xf numFmtId="0" fontId="51" fillId="8" borderId="0" xfId="3" applyFont="1" applyFill="1"/>
    <xf numFmtId="0" fontId="51" fillId="17" borderId="0" xfId="3" applyFont="1" applyFill="1"/>
    <xf numFmtId="0" fontId="51" fillId="18" borderId="0" xfId="3" applyFont="1" applyFill="1"/>
    <xf numFmtId="0" fontId="51" fillId="0" borderId="0" xfId="3" applyFont="1" applyAlignment="1">
      <alignment horizontal="left" vertical="center"/>
    </xf>
    <xf numFmtId="0" fontId="51" fillId="0" borderId="0" xfId="3" applyFont="1" applyAlignment="1">
      <alignment horizontal="left"/>
    </xf>
    <xf numFmtId="0" fontId="51" fillId="0" borderId="0" xfId="3" applyFont="1"/>
    <xf numFmtId="0" fontId="51" fillId="0" borderId="0" xfId="3" applyFont="1" applyFill="1" applyAlignment="1">
      <alignment horizontal="left"/>
    </xf>
    <xf numFmtId="0" fontId="51" fillId="13" borderId="0" xfId="3" applyFont="1" applyFill="1"/>
    <xf numFmtId="0" fontId="51" fillId="11" borderId="0" xfId="3" applyFont="1" applyFill="1" applyAlignment="1">
      <alignment horizontal="left" vertical="center"/>
    </xf>
    <xf numFmtId="0" fontId="51" fillId="12" borderId="0" xfId="3" applyFont="1" applyFill="1"/>
    <xf numFmtId="0" fontId="51" fillId="14" borderId="0" xfId="3" applyFont="1" applyFill="1"/>
    <xf numFmtId="0" fontId="51" fillId="15" borderId="0" xfId="3" applyFont="1" applyFill="1"/>
    <xf numFmtId="0" fontId="51" fillId="16" borderId="0" xfId="3" applyFont="1" applyFill="1"/>
    <xf numFmtId="0" fontId="51" fillId="8" borderId="0" xfId="3" applyFont="1" applyFill="1"/>
    <xf numFmtId="0" fontId="51" fillId="17" borderId="0" xfId="3" applyFont="1" applyFill="1"/>
    <xf numFmtId="0" fontId="51" fillId="18" borderId="0" xfId="3" applyFont="1" applyFill="1"/>
    <xf numFmtId="49" fontId="54" fillId="12" borderId="0" xfId="3" applyNumberFormat="1" applyFont="1" applyFill="1" applyAlignment="1">
      <alignment vertical="center"/>
    </xf>
    <xf numFmtId="0" fontId="56" fillId="19" borderId="0" xfId="0" applyFont="1" applyFill="1" applyBorder="1"/>
    <xf numFmtId="0" fontId="57" fillId="19" borderId="0" xfId="0" applyFont="1" applyFill="1" applyBorder="1" applyAlignment="1">
      <alignment vertical="center"/>
    </xf>
    <xf numFmtId="0" fontId="52" fillId="0" borderId="0" xfId="0" applyFont="1" applyFill="1" applyBorder="1" applyAlignment="1" applyProtection="1">
      <alignment vertical="center" textRotation="90"/>
    </xf>
    <xf numFmtId="0" fontId="7" fillId="0" borderId="0" xfId="0" applyFont="1" applyFill="1" applyBorder="1" applyAlignment="1" applyProtection="1">
      <alignment vertical="center"/>
    </xf>
    <xf numFmtId="0" fontId="7" fillId="0" borderId="0" xfId="0" applyFont="1" applyAlignment="1" applyProtection="1">
      <alignment vertical="center"/>
    </xf>
    <xf numFmtId="0" fontId="6" fillId="0" borderId="0" xfId="0" applyFont="1" applyFill="1" applyBorder="1" applyAlignment="1" applyProtection="1">
      <alignment horizontal="center" vertical="center"/>
    </xf>
    <xf numFmtId="0" fontId="5" fillId="0" borderId="0" xfId="0" applyFont="1" applyBorder="1" applyAlignment="1">
      <alignment horizontal="center" vertical="center"/>
    </xf>
    <xf numFmtId="0" fontId="37" fillId="0" borderId="4" xfId="0" applyFont="1" applyFill="1" applyBorder="1" applyAlignment="1" applyProtection="1">
      <alignment vertical="center" textRotation="90"/>
    </xf>
    <xf numFmtId="0" fontId="7" fillId="0" borderId="4" xfId="0" applyFont="1" applyFill="1" applyBorder="1" applyAlignment="1" applyProtection="1">
      <alignment vertical="center" textRotation="90"/>
    </xf>
    <xf numFmtId="0" fontId="6" fillId="0" borderId="4" xfId="0" applyFont="1" applyFill="1" applyBorder="1" applyAlignment="1" applyProtection="1">
      <alignment vertical="center" textRotation="90"/>
    </xf>
    <xf numFmtId="0" fontId="13" fillId="0" borderId="4" xfId="0" applyFont="1" applyFill="1" applyBorder="1" applyAlignment="1" applyProtection="1">
      <alignment horizontal="right" vertical="center"/>
    </xf>
    <xf numFmtId="0" fontId="13" fillId="20" borderId="4" xfId="0" applyFont="1" applyFill="1" applyBorder="1" applyAlignment="1" applyProtection="1">
      <alignment horizontal="right" vertical="center"/>
    </xf>
    <xf numFmtId="0" fontId="13" fillId="20" borderId="7" xfId="0" applyFont="1" applyFill="1" applyBorder="1" applyAlignment="1" applyProtection="1">
      <alignment horizontal="right" vertical="center"/>
    </xf>
    <xf numFmtId="0" fontId="13" fillId="0" borderId="8" xfId="0" applyFont="1" applyFill="1" applyBorder="1" applyAlignment="1" applyProtection="1">
      <alignment horizontal="right" vertical="center"/>
    </xf>
    <xf numFmtId="174" fontId="24" fillId="20" borderId="9" xfId="0" applyNumberFormat="1" applyFont="1" applyFill="1" applyBorder="1" applyAlignment="1" applyProtection="1">
      <alignment horizontal="center" vertical="center"/>
      <protection locked="0"/>
    </xf>
    <xf numFmtId="174" fontId="24" fillId="0" borderId="9" xfId="0" applyNumberFormat="1" applyFont="1" applyBorder="1" applyAlignment="1" applyProtection="1">
      <alignment horizontal="center" vertical="center"/>
      <protection locked="0"/>
    </xf>
    <xf numFmtId="174" fontId="24" fillId="20" borderId="1" xfId="0" applyNumberFormat="1" applyFont="1" applyFill="1" applyBorder="1" applyAlignment="1" applyProtection="1">
      <alignment horizontal="center" vertical="center"/>
      <protection locked="0"/>
    </xf>
    <xf numFmtId="174" fontId="24" fillId="0" borderId="9" xfId="0" applyNumberFormat="1" applyFont="1" applyFill="1" applyBorder="1" applyAlignment="1" applyProtection="1">
      <alignment horizontal="center" vertical="center"/>
      <protection locked="0"/>
    </xf>
    <xf numFmtId="174" fontId="24" fillId="0" borderId="10" xfId="0" applyNumberFormat="1" applyFont="1" applyFill="1" applyBorder="1" applyAlignment="1" applyProtection="1">
      <alignment horizontal="center" vertical="center"/>
      <protection locked="0"/>
    </xf>
    <xf numFmtId="0" fontId="24" fillId="20" borderId="9" xfId="0" applyFont="1" applyFill="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20" borderId="1"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1" fillId="8" borderId="11" xfId="0" applyFont="1" applyFill="1" applyBorder="1" applyAlignment="1" applyProtection="1">
      <alignment horizontal="center" vertical="center" wrapText="1"/>
    </xf>
    <xf numFmtId="0" fontId="9" fillId="0" borderId="0" xfId="0" applyFont="1"/>
    <xf numFmtId="0" fontId="9" fillId="0" borderId="0" xfId="0" applyFont="1" applyBorder="1"/>
    <xf numFmtId="0" fontId="7" fillId="17" borderId="9" xfId="0" applyFont="1" applyFill="1" applyBorder="1" applyAlignment="1" applyProtection="1">
      <alignment horizontal="center" vertical="center"/>
    </xf>
    <xf numFmtId="0" fontId="7" fillId="17" borderId="12" xfId="0" applyFont="1" applyFill="1" applyBorder="1" applyAlignment="1" applyProtection="1">
      <alignment horizontal="center" vertical="center"/>
    </xf>
    <xf numFmtId="0" fontId="41" fillId="5" borderId="13" xfId="0" applyFont="1" applyFill="1" applyBorder="1" applyAlignment="1" applyProtection="1">
      <alignment horizontal="center" vertical="center"/>
    </xf>
    <xf numFmtId="0" fontId="41" fillId="5" borderId="14" xfId="0" applyFont="1" applyFill="1" applyBorder="1" applyAlignment="1" applyProtection="1">
      <alignment horizontal="center" vertical="center"/>
    </xf>
    <xf numFmtId="0" fontId="6" fillId="21" borderId="9" xfId="0" applyFont="1" applyFill="1" applyBorder="1" applyAlignment="1" applyProtection="1">
      <alignment horizontal="center" vertical="center"/>
    </xf>
    <xf numFmtId="0" fontId="6" fillId="21" borderId="12" xfId="0" applyFont="1" applyFill="1" applyBorder="1" applyAlignment="1" applyProtection="1">
      <alignment horizontal="center" vertical="center"/>
    </xf>
    <xf numFmtId="0" fontId="58" fillId="0" borderId="0" xfId="0" applyFont="1" applyBorder="1" applyAlignment="1">
      <alignment horizontal="right"/>
    </xf>
    <xf numFmtId="0" fontId="63" fillId="29" borderId="0" xfId="0" applyFont="1" applyFill="1" applyBorder="1" applyAlignment="1" applyProtection="1">
      <alignment horizontal="center" vertical="center" wrapText="1"/>
    </xf>
    <xf numFmtId="0" fontId="63" fillId="0" borderId="13" xfId="0" applyFont="1" applyFill="1" applyBorder="1" applyAlignment="1" applyProtection="1">
      <alignment horizontal="center" vertical="center" wrapText="1"/>
    </xf>
    <xf numFmtId="0" fontId="63" fillId="0" borderId="0" xfId="0" applyFont="1" applyFill="1" applyBorder="1" applyAlignment="1" applyProtection="1">
      <alignment horizontal="center" vertical="center" wrapText="1"/>
    </xf>
    <xf numFmtId="0" fontId="63" fillId="0" borderId="4" xfId="0" applyFont="1" applyFill="1" applyBorder="1" applyAlignment="1" applyProtection="1">
      <alignment horizontal="center" vertical="center" wrapText="1"/>
    </xf>
    <xf numFmtId="0" fontId="6" fillId="0" borderId="3" xfId="0" applyFont="1" applyFill="1" applyBorder="1" applyAlignment="1">
      <alignment horizontal="center" vertical="center"/>
    </xf>
    <xf numFmtId="0" fontId="15" fillId="0" borderId="21"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33" xfId="0" applyFont="1" applyFill="1" applyBorder="1" applyAlignment="1" applyProtection="1">
      <alignment horizontal="left" vertical="center" wrapText="1"/>
      <protection locked="0"/>
    </xf>
    <xf numFmtId="0" fontId="15" fillId="0" borderId="34"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left" vertical="center" wrapText="1"/>
      <protection locked="0"/>
    </xf>
    <xf numFmtId="0" fontId="13" fillId="30" borderId="14" xfId="0" applyFont="1" applyFill="1" applyBorder="1" applyAlignment="1" applyProtection="1">
      <alignment horizontal="left" vertical="center"/>
    </xf>
    <xf numFmtId="0" fontId="13" fillId="30" borderId="2" xfId="0" applyFont="1" applyFill="1" applyBorder="1" applyAlignment="1" applyProtection="1">
      <alignment horizontal="left" vertical="center"/>
    </xf>
    <xf numFmtId="0" fontId="13" fillId="30" borderId="7" xfId="0" applyFont="1" applyFill="1" applyBorder="1" applyAlignment="1" applyProtection="1">
      <alignment horizontal="left" vertical="center"/>
    </xf>
    <xf numFmtId="0" fontId="13" fillId="30" borderId="15" xfId="0" applyFont="1" applyFill="1" applyBorder="1" applyAlignment="1" applyProtection="1">
      <alignment horizontal="left" vertical="center"/>
    </xf>
    <xf numFmtId="0" fontId="13" fillId="30" borderId="3" xfId="0" applyFont="1" applyFill="1" applyBorder="1" applyAlignment="1" applyProtection="1">
      <alignment horizontal="left" vertical="center"/>
    </xf>
    <xf numFmtId="0" fontId="13" fillId="30" borderId="8" xfId="0" applyFont="1" applyFill="1" applyBorder="1" applyAlignment="1" applyProtection="1">
      <alignment horizontal="left" vertical="center"/>
    </xf>
    <xf numFmtId="6" fontId="18" fillId="20" borderId="13" xfId="0" applyNumberFormat="1" applyFont="1" applyFill="1" applyBorder="1" applyAlignment="1" applyProtection="1">
      <alignment horizontal="right" vertical="center"/>
      <protection locked="0"/>
    </xf>
    <xf numFmtId="6" fontId="18" fillId="20" borderId="0" xfId="0" applyNumberFormat="1" applyFont="1" applyFill="1" applyBorder="1" applyAlignment="1" applyProtection="1">
      <alignment horizontal="right" vertical="center"/>
      <protection locked="0"/>
    </xf>
    <xf numFmtId="6" fontId="18" fillId="20" borderId="4" xfId="0" applyNumberFormat="1" applyFont="1" applyFill="1" applyBorder="1" applyAlignment="1" applyProtection="1">
      <alignment horizontal="right" vertical="center"/>
      <protection locked="0"/>
    </xf>
    <xf numFmtId="6" fontId="15" fillId="0" borderId="24" xfId="0" applyNumberFormat="1" applyFont="1" applyFill="1" applyBorder="1" applyAlignment="1">
      <alignment horizontal="center" vertical="center"/>
    </xf>
    <xf numFmtId="6" fontId="15" fillId="0" borderId="17" xfId="0" applyNumberFormat="1" applyFont="1" applyFill="1" applyBorder="1" applyAlignment="1">
      <alignment horizontal="center" vertical="center"/>
    </xf>
    <xf numFmtId="6" fontId="15" fillId="0" borderId="24" xfId="0" applyNumberFormat="1" applyFont="1" applyFill="1" applyBorder="1" applyAlignment="1" applyProtection="1">
      <alignment horizontal="center" vertical="center"/>
    </xf>
    <xf numFmtId="6" fontId="15" fillId="0" borderId="17" xfId="0" applyNumberFormat="1" applyFont="1" applyFill="1" applyBorder="1" applyAlignment="1" applyProtection="1">
      <alignment horizontal="center" vertical="center"/>
    </xf>
    <xf numFmtId="6" fontId="15" fillId="0" borderId="16" xfId="0" applyNumberFormat="1" applyFont="1" applyFill="1" applyBorder="1" applyAlignment="1" applyProtection="1">
      <alignment horizontal="center" vertical="center"/>
    </xf>
    <xf numFmtId="6" fontId="18" fillId="20" borderId="14" xfId="0" applyNumberFormat="1" applyFont="1" applyFill="1" applyBorder="1" applyAlignment="1" applyProtection="1">
      <alignment horizontal="right" vertical="center"/>
      <protection locked="0"/>
    </xf>
    <xf numFmtId="6" fontId="18" fillId="20" borderId="2" xfId="0" applyNumberFormat="1" applyFont="1" applyFill="1" applyBorder="1" applyAlignment="1" applyProtection="1">
      <alignment horizontal="right" vertical="center"/>
      <protection locked="0"/>
    </xf>
    <xf numFmtId="0" fontId="18" fillId="0" borderId="3"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xf>
    <xf numFmtId="0" fontId="5" fillId="11" borderId="14" xfId="0" applyFont="1" applyFill="1" applyBorder="1" applyAlignment="1" applyProtection="1">
      <alignment horizontal="center" vertical="center" wrapText="1"/>
      <protection locked="0"/>
    </xf>
    <xf numFmtId="0" fontId="5" fillId="11" borderId="2" xfId="0" applyFont="1" applyFill="1" applyBorder="1" applyAlignment="1" applyProtection="1">
      <alignment horizontal="center" vertical="center" wrapText="1"/>
      <protection locked="0"/>
    </xf>
    <xf numFmtId="0" fontId="5" fillId="11" borderId="7" xfId="0" applyFont="1" applyFill="1" applyBorder="1" applyAlignment="1" applyProtection="1">
      <alignment horizontal="center" vertical="center" wrapText="1"/>
      <protection locked="0"/>
    </xf>
    <xf numFmtId="0" fontId="5" fillId="11" borderId="15" xfId="0" applyFont="1" applyFill="1" applyBorder="1" applyAlignment="1" applyProtection="1">
      <alignment horizontal="center" vertical="center" wrapText="1"/>
      <protection locked="0"/>
    </xf>
    <xf numFmtId="0" fontId="5" fillId="11" borderId="3" xfId="0" applyFont="1" applyFill="1" applyBorder="1" applyAlignment="1" applyProtection="1">
      <alignment horizontal="center" vertical="center" wrapText="1"/>
      <protection locked="0"/>
    </xf>
    <xf numFmtId="0" fontId="5" fillId="11" borderId="8" xfId="0" applyFont="1" applyFill="1" applyBorder="1" applyAlignment="1" applyProtection="1">
      <alignment horizontal="center" vertical="center" wrapText="1"/>
      <protection locked="0"/>
    </xf>
    <xf numFmtId="6" fontId="61" fillId="11" borderId="44" xfId="0" applyNumberFormat="1" applyFont="1" applyFill="1" applyBorder="1" applyAlignment="1" applyProtection="1">
      <alignment horizontal="center" vertical="center" wrapText="1"/>
      <protection locked="0"/>
    </xf>
    <xf numFmtId="6" fontId="61" fillId="11" borderId="45" xfId="0" applyNumberFormat="1" applyFont="1" applyFill="1" applyBorder="1" applyAlignment="1" applyProtection="1">
      <alignment horizontal="center" vertical="center" wrapText="1"/>
      <protection locked="0"/>
    </xf>
    <xf numFmtId="6" fontId="61" fillId="11" borderId="46" xfId="0" applyNumberFormat="1" applyFont="1" applyFill="1" applyBorder="1" applyAlignment="1" applyProtection="1">
      <alignment horizontal="center" vertical="center" wrapText="1"/>
      <protection locked="0"/>
    </xf>
    <xf numFmtId="6" fontId="61" fillId="11" borderId="35" xfId="0" applyNumberFormat="1" applyFont="1" applyFill="1" applyBorder="1" applyAlignment="1" applyProtection="1">
      <alignment horizontal="center" vertical="center" wrapText="1"/>
      <protection locked="0"/>
    </xf>
    <xf numFmtId="6" fontId="6" fillId="11" borderId="44" xfId="0" applyNumberFormat="1" applyFont="1" applyFill="1" applyBorder="1" applyAlignment="1" applyProtection="1">
      <alignment horizontal="center" vertical="center" wrapText="1"/>
      <protection locked="0"/>
    </xf>
    <xf numFmtId="6" fontId="6" fillId="11" borderId="43" xfId="0" applyNumberFormat="1" applyFont="1" applyFill="1" applyBorder="1" applyAlignment="1" applyProtection="1">
      <alignment horizontal="center" vertical="center" wrapText="1"/>
      <protection locked="0"/>
    </xf>
    <xf numFmtId="6" fontId="6" fillId="11" borderId="46" xfId="0" applyNumberFormat="1" applyFont="1" applyFill="1" applyBorder="1" applyAlignment="1" applyProtection="1">
      <alignment horizontal="center" vertical="center" wrapText="1"/>
      <protection locked="0"/>
    </xf>
    <xf numFmtId="6" fontId="6" fillId="11" borderId="34"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xf>
    <xf numFmtId="6" fontId="18" fillId="20" borderId="7" xfId="0" applyNumberFormat="1" applyFont="1" applyFill="1" applyBorder="1" applyAlignment="1" applyProtection="1">
      <alignment horizontal="right" vertical="center"/>
      <protection locked="0"/>
    </xf>
    <xf numFmtId="6" fontId="18" fillId="0" borderId="27" xfId="0" applyNumberFormat="1" applyFont="1" applyBorder="1" applyAlignment="1" applyProtection="1">
      <alignment horizontal="right" vertical="center"/>
      <protection locked="0"/>
    </xf>
    <xf numFmtId="6" fontId="18" fillId="0" borderId="19" xfId="0" applyNumberFormat="1" applyFont="1" applyBorder="1" applyAlignment="1" applyProtection="1">
      <alignment horizontal="right" vertical="center"/>
      <protection locked="0"/>
    </xf>
    <xf numFmtId="0" fontId="15" fillId="17" borderId="13" xfId="0" applyFont="1" applyFill="1" applyBorder="1" applyAlignment="1">
      <alignment horizontal="center" vertical="center" wrapText="1"/>
    </xf>
    <xf numFmtId="0" fontId="15" fillId="17" borderId="0" xfId="0" applyFont="1" applyFill="1" applyBorder="1" applyAlignment="1">
      <alignment horizontal="center" vertical="center" wrapText="1"/>
    </xf>
    <xf numFmtId="0" fontId="15" fillId="17" borderId="15" xfId="0" applyFont="1" applyFill="1" applyBorder="1" applyAlignment="1">
      <alignment horizontal="center" vertical="center" wrapText="1"/>
    </xf>
    <xf numFmtId="0" fontId="15" fillId="17" borderId="3" xfId="0" applyFont="1" applyFill="1" applyBorder="1" applyAlignment="1">
      <alignment horizontal="center" vertical="center" wrapText="1"/>
    </xf>
    <xf numFmtId="6" fontId="18" fillId="0" borderId="0" xfId="0" applyNumberFormat="1" applyFont="1" applyBorder="1" applyAlignment="1" applyProtection="1">
      <alignment horizontal="right" vertical="center"/>
      <protection locked="0"/>
    </xf>
    <xf numFmtId="6" fontId="18" fillId="0" borderId="4" xfId="0" applyNumberFormat="1" applyFont="1" applyBorder="1" applyAlignment="1" applyProtection="1">
      <alignment horizontal="right" vertical="center"/>
      <protection locked="0"/>
    </xf>
    <xf numFmtId="0" fontId="59" fillId="17" borderId="13" xfId="0" applyFont="1" applyFill="1" applyBorder="1" applyAlignment="1" applyProtection="1">
      <alignment horizontal="center" vertical="center" wrapText="1"/>
    </xf>
    <xf numFmtId="0" fontId="21" fillId="17" borderId="13" xfId="0" applyFont="1" applyFill="1" applyBorder="1" applyAlignment="1" applyProtection="1">
      <alignment horizontal="center" vertical="center" wrapText="1"/>
    </xf>
    <xf numFmtId="0" fontId="21" fillId="17" borderId="0" xfId="0" applyFont="1" applyFill="1" applyBorder="1" applyAlignment="1" applyProtection="1">
      <alignment horizontal="center" vertical="center" wrapText="1"/>
    </xf>
    <xf numFmtId="0" fontId="21" fillId="17" borderId="4" xfId="0" applyFont="1" applyFill="1" applyBorder="1" applyAlignment="1" applyProtection="1">
      <alignment horizontal="center" vertical="center" wrapText="1"/>
    </xf>
    <xf numFmtId="6" fontId="7" fillId="20" borderId="20" xfId="0" applyNumberFormat="1" applyFont="1" applyFill="1" applyBorder="1" applyAlignment="1" applyProtection="1">
      <alignment horizontal="right" vertical="center"/>
    </xf>
    <xf numFmtId="6" fontId="7" fillId="20" borderId="4" xfId="0" applyNumberFormat="1" applyFont="1" applyFill="1" applyBorder="1" applyAlignment="1" applyProtection="1">
      <alignment horizontal="right" vertical="center"/>
    </xf>
    <xf numFmtId="6" fontId="7" fillId="0" borderId="20" xfId="0" applyNumberFormat="1" applyFont="1" applyFill="1" applyBorder="1" applyAlignment="1" applyProtection="1">
      <alignment horizontal="right" vertical="center"/>
    </xf>
    <xf numFmtId="6" fontId="7" fillId="0" borderId="4" xfId="0" applyNumberFormat="1" applyFont="1" applyFill="1" applyBorder="1" applyAlignment="1" applyProtection="1">
      <alignment horizontal="right" vertical="center"/>
    </xf>
    <xf numFmtId="6" fontId="18" fillId="0" borderId="13" xfId="0" applyNumberFormat="1" applyFont="1" applyFill="1" applyBorder="1" applyAlignment="1" applyProtection="1">
      <alignment horizontal="right" vertical="center"/>
      <protection locked="0"/>
    </xf>
    <xf numFmtId="6" fontId="18" fillId="0" borderId="0" xfId="0" applyNumberFormat="1" applyFont="1" applyFill="1" applyBorder="1" applyAlignment="1" applyProtection="1">
      <alignment horizontal="right" vertical="center"/>
      <protection locked="0"/>
    </xf>
    <xf numFmtId="0" fontId="15"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6" fillId="17" borderId="13"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2" fillId="17" borderId="0"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8" xfId="0" applyFont="1" applyFill="1" applyBorder="1" applyAlignment="1">
      <alignment horizontal="center" vertical="center" wrapText="1"/>
    </xf>
    <xf numFmtId="6" fontId="7" fillId="0" borderId="33" xfId="0" applyNumberFormat="1" applyFont="1" applyFill="1" applyBorder="1" applyAlignment="1" applyProtection="1">
      <alignment horizontal="right" vertical="center"/>
    </xf>
    <xf numFmtId="6" fontId="7" fillId="0" borderId="42" xfId="0" applyNumberFormat="1" applyFont="1" applyFill="1" applyBorder="1" applyAlignment="1" applyProtection="1">
      <alignment horizontal="right" vertical="center"/>
    </xf>
    <xf numFmtId="6" fontId="7" fillId="20" borderId="21" xfId="0" applyNumberFormat="1" applyFont="1" applyFill="1" applyBorder="1" applyAlignment="1" applyProtection="1">
      <alignment horizontal="right" vertical="center"/>
    </xf>
    <xf numFmtId="6" fontId="7" fillId="20" borderId="7" xfId="0" applyNumberFormat="1" applyFont="1" applyFill="1" applyBorder="1" applyAlignment="1" applyProtection="1">
      <alignment horizontal="right" vertical="center"/>
    </xf>
    <xf numFmtId="0" fontId="62" fillId="25" borderId="14" xfId="0" applyFont="1" applyFill="1" applyBorder="1" applyAlignment="1">
      <alignment horizontal="center" vertical="center" wrapText="1"/>
    </xf>
    <xf numFmtId="0" fontId="62" fillId="25" borderId="2" xfId="0" applyFont="1" applyFill="1" applyBorder="1" applyAlignment="1">
      <alignment horizontal="center" vertical="center" wrapText="1"/>
    </xf>
    <xf numFmtId="0" fontId="62" fillId="25" borderId="15" xfId="0" applyFont="1" applyFill="1" applyBorder="1" applyAlignment="1">
      <alignment horizontal="center" vertical="center" wrapText="1"/>
    </xf>
    <xf numFmtId="0" fontId="62" fillId="25" borderId="3" xfId="0" applyFont="1" applyFill="1" applyBorder="1" applyAlignment="1">
      <alignment horizontal="center" vertical="center" wrapText="1"/>
    </xf>
    <xf numFmtId="6" fontId="6" fillId="0" borderId="16" xfId="0" applyNumberFormat="1" applyFont="1" applyFill="1" applyBorder="1" applyAlignment="1">
      <alignment horizontal="center" vertical="center"/>
    </xf>
    <xf numFmtId="6" fontId="6" fillId="0" borderId="17" xfId="0" applyNumberFormat="1" applyFont="1" applyFill="1" applyBorder="1" applyAlignment="1">
      <alignment horizontal="center" vertical="center"/>
    </xf>
    <xf numFmtId="6" fontId="6" fillId="0" borderId="24" xfId="0" applyNumberFormat="1" applyFont="1" applyFill="1" applyBorder="1" applyAlignment="1">
      <alignment horizontal="center" vertical="center" wrapText="1"/>
    </xf>
    <xf numFmtId="6" fontId="6" fillId="0" borderId="17" xfId="0" applyNumberFormat="1" applyFont="1" applyFill="1" applyBorder="1" applyAlignment="1">
      <alignment horizontal="center" vertical="center" wrapText="1"/>
    </xf>
    <xf numFmtId="0" fontId="6" fillId="0" borderId="15" xfId="0" applyFont="1" applyFill="1" applyBorder="1" applyAlignment="1">
      <alignment horizontal="right" vertical="center" wrapText="1" indent="1"/>
    </xf>
    <xf numFmtId="0" fontId="6" fillId="0" borderId="3" xfId="0" applyFont="1" applyFill="1" applyBorder="1" applyAlignment="1">
      <alignment horizontal="right" vertical="center" wrapText="1" indent="1"/>
    </xf>
    <xf numFmtId="0" fontId="6" fillId="0" borderId="8" xfId="0" applyFont="1" applyFill="1" applyBorder="1" applyAlignment="1">
      <alignment horizontal="right" vertical="center" wrapText="1" indent="1"/>
    </xf>
    <xf numFmtId="0" fontId="6" fillId="20" borderId="15" xfId="0" applyFont="1" applyFill="1" applyBorder="1" applyAlignment="1">
      <alignment horizontal="center" vertical="center" wrapText="1"/>
    </xf>
    <xf numFmtId="0" fontId="6" fillId="20" borderId="3" xfId="0" applyFont="1" applyFill="1" applyBorder="1" applyAlignment="1">
      <alignment horizontal="center" vertical="center" wrapText="1"/>
    </xf>
    <xf numFmtId="0" fontId="6" fillId="20" borderId="8" xfId="0" applyFont="1" applyFill="1" applyBorder="1" applyAlignment="1">
      <alignment horizontal="center" vertical="center" wrapText="1"/>
    </xf>
    <xf numFmtId="6" fontId="7" fillId="0" borderId="14" xfId="0" applyNumberFormat="1" applyFont="1" applyFill="1" applyBorder="1" applyAlignment="1" applyProtection="1">
      <alignment horizontal="right" vertical="center"/>
      <protection locked="0"/>
    </xf>
    <xf numFmtId="6" fontId="7" fillId="0" borderId="2" xfId="0" applyNumberFormat="1" applyFont="1" applyFill="1" applyBorder="1" applyAlignment="1" applyProtection="1">
      <alignment horizontal="right" vertical="center"/>
      <protection locked="0"/>
    </xf>
    <xf numFmtId="6" fontId="7" fillId="0" borderId="7" xfId="0" applyNumberFormat="1" applyFont="1" applyFill="1" applyBorder="1" applyAlignment="1" applyProtection="1">
      <alignment horizontal="right" vertical="center"/>
      <protection locked="0"/>
    </xf>
    <xf numFmtId="6" fontId="7" fillId="0" borderId="18" xfId="0" applyNumberFormat="1" applyFont="1" applyFill="1" applyBorder="1" applyAlignment="1" applyProtection="1">
      <alignment horizontal="right" vertical="center"/>
      <protection locked="0"/>
    </xf>
    <xf numFmtId="6" fontId="7" fillId="0" borderId="19" xfId="0" applyNumberFormat="1" applyFont="1" applyFill="1" applyBorder="1" applyAlignment="1" applyProtection="1">
      <alignment horizontal="right" vertical="center"/>
      <protection locked="0"/>
    </xf>
    <xf numFmtId="6" fontId="7" fillId="0" borderId="13" xfId="0" applyNumberFormat="1" applyFont="1" applyFill="1" applyBorder="1" applyAlignment="1" applyProtection="1">
      <alignment horizontal="right" vertical="center"/>
      <protection locked="0"/>
    </xf>
    <xf numFmtId="6" fontId="7" fillId="0" borderId="4" xfId="0" applyNumberFormat="1" applyFont="1" applyFill="1" applyBorder="1" applyAlignment="1" applyProtection="1">
      <alignment horizontal="right" vertical="center"/>
      <protection locked="0"/>
    </xf>
    <xf numFmtId="0" fontId="24" fillId="0" borderId="15" xfId="0" applyNumberFormat="1" applyFont="1" applyBorder="1" applyAlignment="1" applyProtection="1">
      <alignment horizontal="center" vertical="center"/>
      <protection locked="0"/>
    </xf>
    <xf numFmtId="0" fontId="24" fillId="0" borderId="3" xfId="0" applyNumberFormat="1" applyFont="1" applyBorder="1" applyAlignment="1" applyProtection="1">
      <alignment horizontal="center" vertical="center"/>
      <protection locked="0"/>
    </xf>
    <xf numFmtId="0" fontId="24" fillId="0" borderId="8" xfId="0" applyNumberFormat="1" applyFont="1" applyBorder="1" applyAlignment="1" applyProtection="1">
      <alignment horizontal="center" vertical="center"/>
      <protection locked="0"/>
    </xf>
    <xf numFmtId="0" fontId="18" fillId="0" borderId="14"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24" fillId="0" borderId="2" xfId="0" applyNumberFormat="1" applyFont="1" applyBorder="1" applyAlignment="1" applyProtection="1">
      <alignment horizontal="center" vertical="center"/>
      <protection locked="0"/>
    </xf>
    <xf numFmtId="0" fontId="24" fillId="0" borderId="7" xfId="0" applyNumberFormat="1" applyFont="1" applyBorder="1" applyAlignment="1" applyProtection="1">
      <alignment horizontal="center" vertical="center"/>
      <protection locked="0"/>
    </xf>
    <xf numFmtId="6" fontId="24" fillId="0" borderId="13" xfId="0" applyNumberFormat="1" applyFont="1" applyFill="1" applyBorder="1" applyAlignment="1" applyProtection="1">
      <alignment horizontal="right" vertical="center"/>
      <protection locked="0"/>
    </xf>
    <xf numFmtId="6" fontId="24" fillId="0" borderId="4" xfId="0" applyNumberFormat="1" applyFont="1" applyFill="1" applyBorder="1" applyAlignment="1" applyProtection="1">
      <alignment horizontal="right" vertical="center"/>
      <protection locked="0"/>
    </xf>
    <xf numFmtId="6" fontId="18" fillId="0" borderId="4" xfId="0" applyNumberFormat="1" applyFont="1" applyFill="1" applyBorder="1" applyAlignment="1" applyProtection="1">
      <alignment horizontal="right" vertical="center"/>
      <protection locked="0"/>
    </xf>
    <xf numFmtId="0" fontId="5" fillId="20" borderId="15" xfId="0" applyFont="1" applyFill="1" applyBorder="1" applyAlignment="1">
      <alignment horizontal="center" vertical="center"/>
    </xf>
    <xf numFmtId="0" fontId="5" fillId="20" borderId="3" xfId="0" applyFont="1" applyFill="1" applyBorder="1" applyAlignment="1">
      <alignment horizontal="center" vertical="center"/>
    </xf>
    <xf numFmtId="0" fontId="5" fillId="20" borderId="8" xfId="0" applyFont="1" applyFill="1" applyBorder="1" applyAlignment="1">
      <alignment horizontal="center" vertical="center"/>
    </xf>
    <xf numFmtId="0" fontId="33" fillId="0" borderId="0"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6" fillId="0" borderId="1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5"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14" fontId="5" fillId="0" borderId="0"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3" xfId="0" applyBorder="1" applyAlignment="1" applyProtection="1">
      <alignment horizontal="center"/>
      <protection locked="0"/>
    </xf>
    <xf numFmtId="0" fontId="7" fillId="0" borderId="13"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33" fillId="19" borderId="13" xfId="0" applyFont="1" applyFill="1" applyBorder="1" applyAlignment="1" applyProtection="1">
      <alignment horizontal="center" vertical="center" wrapText="1"/>
    </xf>
    <xf numFmtId="0" fontId="33" fillId="19" borderId="0" xfId="0" applyFont="1" applyFill="1" applyBorder="1" applyAlignment="1" applyProtection="1">
      <alignment horizontal="center" vertical="center" wrapText="1"/>
    </xf>
    <xf numFmtId="0" fontId="33" fillId="19" borderId="4" xfId="0" applyFont="1" applyFill="1" applyBorder="1" applyAlignment="1" applyProtection="1">
      <alignment horizontal="center" vertical="center" wrapText="1"/>
    </xf>
    <xf numFmtId="0" fontId="6" fillId="26" borderId="13" xfId="0" applyFont="1" applyFill="1" applyBorder="1" applyAlignment="1" applyProtection="1">
      <alignment horizontal="left" vertical="center" wrapText="1"/>
    </xf>
    <xf numFmtId="0" fontId="6" fillId="26" borderId="0" xfId="0" applyFont="1" applyFill="1" applyBorder="1" applyAlignment="1" applyProtection="1">
      <alignment horizontal="left" vertical="center" wrapText="1"/>
    </xf>
    <xf numFmtId="0" fontId="6" fillId="26" borderId="4" xfId="0" applyFont="1" applyFill="1" applyBorder="1" applyAlignment="1" applyProtection="1">
      <alignment horizontal="left" vertical="center" wrapText="1"/>
    </xf>
    <xf numFmtId="0" fontId="18"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xf>
    <xf numFmtId="0" fontId="18"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right"/>
    </xf>
    <xf numFmtId="0" fontId="5" fillId="27" borderId="22" xfId="0" applyFont="1" applyFill="1" applyBorder="1" applyAlignment="1">
      <alignment horizontal="left" vertical="center" wrapText="1"/>
    </xf>
    <xf numFmtId="0" fontId="5" fillId="27" borderId="23" xfId="0" applyFont="1" applyFill="1" applyBorder="1" applyAlignment="1">
      <alignment horizontal="left" vertical="center" wrapText="1"/>
    </xf>
    <xf numFmtId="0" fontId="5" fillId="27" borderId="11"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28" borderId="14" xfId="0" applyFont="1" applyFill="1" applyBorder="1" applyAlignment="1">
      <alignment horizontal="right" vertical="center" wrapText="1"/>
    </xf>
    <xf numFmtId="0" fontId="6" fillId="28" borderId="2" xfId="0" applyFont="1" applyFill="1" applyBorder="1" applyAlignment="1">
      <alignment horizontal="right" vertical="center" wrapText="1"/>
    </xf>
    <xf numFmtId="0" fontId="6" fillId="28" borderId="15" xfId="0" applyFont="1" applyFill="1" applyBorder="1" applyAlignment="1">
      <alignment horizontal="right" vertical="center" wrapText="1"/>
    </xf>
    <xf numFmtId="0" fontId="6" fillId="28" borderId="3" xfId="0" applyFont="1" applyFill="1" applyBorder="1" applyAlignment="1">
      <alignment horizontal="right" vertical="center" wrapText="1"/>
    </xf>
    <xf numFmtId="0" fontId="7" fillId="0" borderId="1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4" xfId="0" applyFont="1" applyFill="1" applyBorder="1" applyAlignment="1" applyProtection="1">
      <alignment horizontal="right" wrapText="1"/>
    </xf>
    <xf numFmtId="0" fontId="6" fillId="0" borderId="2" xfId="0" applyFont="1" applyFill="1" applyBorder="1" applyAlignment="1" applyProtection="1">
      <alignment horizontal="right" wrapText="1"/>
    </xf>
    <xf numFmtId="0" fontId="6" fillId="0" borderId="13" xfId="0" applyFont="1" applyFill="1" applyBorder="1" applyAlignment="1" applyProtection="1">
      <alignment horizontal="right" wrapText="1"/>
    </xf>
    <xf numFmtId="0" fontId="6" fillId="0" borderId="0" xfId="0" applyFont="1" applyFill="1" applyBorder="1" applyAlignment="1" applyProtection="1">
      <alignment horizontal="right" wrapText="1"/>
    </xf>
    <xf numFmtId="0" fontId="6" fillId="0" borderId="2"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2" xfId="0" applyFont="1" applyFill="1" applyBorder="1" applyAlignment="1" applyProtection="1">
      <alignment horizontal="center" wrapText="1"/>
    </xf>
    <xf numFmtId="0" fontId="6" fillId="0" borderId="3" xfId="0" applyFont="1" applyFill="1" applyBorder="1" applyAlignment="1" applyProtection="1">
      <alignment horizontal="center" wrapText="1"/>
    </xf>
    <xf numFmtId="6" fontId="6" fillId="0" borderId="24" xfId="0" applyNumberFormat="1" applyFont="1" applyFill="1" applyBorder="1" applyAlignment="1">
      <alignment horizontal="center" vertical="center"/>
    </xf>
    <xf numFmtId="6" fontId="6" fillId="0" borderId="36" xfId="0" applyNumberFormat="1" applyFont="1" applyFill="1" applyBorder="1" applyAlignment="1">
      <alignment horizontal="center" vertical="center"/>
    </xf>
    <xf numFmtId="6" fontId="61" fillId="26" borderId="37" xfId="0" applyNumberFormat="1" applyFont="1" applyFill="1" applyBorder="1" applyAlignment="1" applyProtection="1">
      <alignment horizontal="center" vertical="center" wrapText="1"/>
    </xf>
    <xf numFmtId="6" fontId="61" fillId="26" borderId="38" xfId="0" applyNumberFormat="1" applyFont="1" applyFill="1" applyBorder="1" applyAlignment="1" applyProtection="1">
      <alignment horizontal="center" vertical="center" wrapText="1"/>
    </xf>
    <xf numFmtId="6" fontId="61" fillId="26" borderId="39"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6" fontId="24" fillId="20" borderId="13" xfId="0" applyNumberFormat="1" applyFont="1" applyFill="1" applyBorder="1" applyAlignment="1" applyProtection="1">
      <alignment horizontal="right" vertical="center"/>
      <protection locked="0"/>
    </xf>
    <xf numFmtId="6" fontId="24" fillId="20" borderId="4" xfId="0" applyNumberFormat="1" applyFont="1" applyFill="1" applyBorder="1" applyAlignment="1" applyProtection="1">
      <alignment horizontal="right" vertical="center"/>
      <protection locked="0"/>
    </xf>
    <xf numFmtId="6" fontId="24" fillId="20" borderId="14" xfId="0" applyNumberFormat="1" applyFont="1" applyFill="1" applyBorder="1" applyAlignment="1" applyProtection="1">
      <alignment horizontal="right" vertical="center"/>
      <protection locked="0"/>
    </xf>
    <xf numFmtId="6" fontId="24" fillId="20" borderId="7" xfId="0" applyNumberFormat="1" applyFont="1" applyFill="1" applyBorder="1" applyAlignment="1" applyProtection="1">
      <alignment horizontal="right" vertical="center"/>
      <protection locked="0"/>
    </xf>
    <xf numFmtId="6" fontId="7" fillId="0" borderId="27" xfId="0" applyNumberFormat="1" applyFont="1" applyFill="1" applyBorder="1" applyAlignment="1" applyProtection="1">
      <alignment horizontal="right" vertical="center"/>
      <protection locked="0"/>
    </xf>
    <xf numFmtId="6" fontId="7" fillId="0" borderId="40" xfId="0" applyNumberFormat="1" applyFont="1" applyFill="1" applyBorder="1" applyAlignment="1" applyProtection="1">
      <alignment horizontal="right" vertical="center"/>
      <protection locked="0"/>
    </xf>
    <xf numFmtId="6" fontId="18" fillId="0" borderId="18" xfId="0" applyNumberFormat="1" applyFont="1" applyFill="1" applyBorder="1" applyAlignment="1" applyProtection="1">
      <alignment horizontal="right" vertical="center"/>
      <protection locked="0"/>
    </xf>
    <xf numFmtId="6" fontId="18" fillId="0" borderId="27" xfId="0" applyNumberFormat="1" applyFont="1" applyFill="1" applyBorder="1" applyAlignment="1" applyProtection="1">
      <alignment horizontal="right" vertical="center"/>
      <protection locked="0"/>
    </xf>
    <xf numFmtId="6" fontId="7" fillId="0" borderId="33" xfId="0" applyNumberFormat="1" applyFont="1" applyFill="1" applyBorder="1" applyAlignment="1" applyProtection="1">
      <alignment horizontal="right" vertical="center" wrapText="1"/>
    </xf>
    <xf numFmtId="6" fontId="7" fillId="0" borderId="34" xfId="0" applyNumberFormat="1" applyFont="1" applyFill="1" applyBorder="1" applyAlignment="1" applyProtection="1">
      <alignment horizontal="right" vertical="center" wrapText="1"/>
    </xf>
    <xf numFmtId="6" fontId="7" fillId="0" borderId="35" xfId="0" applyNumberFormat="1" applyFont="1" applyFill="1" applyBorder="1" applyAlignment="1" applyProtection="1">
      <alignment horizontal="right" vertical="center" wrapText="1"/>
    </xf>
    <xf numFmtId="6" fontId="7" fillId="0" borderId="20" xfId="0" applyNumberFormat="1" applyFont="1" applyFill="1" applyBorder="1" applyAlignment="1" applyProtection="1">
      <alignment horizontal="right" vertical="center" wrapText="1"/>
    </xf>
    <xf numFmtId="6" fontId="7" fillId="0" borderId="0" xfId="0" applyNumberFormat="1" applyFont="1" applyFill="1" applyBorder="1" applyAlignment="1" applyProtection="1">
      <alignment horizontal="right" vertical="center" wrapText="1"/>
    </xf>
    <xf numFmtId="6" fontId="7" fillId="0" borderId="32" xfId="0" applyNumberFormat="1" applyFont="1" applyFill="1" applyBorder="1" applyAlignment="1" applyProtection="1">
      <alignment horizontal="right" vertical="center" wrapText="1"/>
    </xf>
    <xf numFmtId="0" fontId="18" fillId="0" borderId="15"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8" fillId="0" borderId="8" xfId="0" applyFont="1" applyFill="1" applyBorder="1" applyAlignment="1" applyProtection="1">
      <alignment horizontal="left" vertical="center"/>
      <protection locked="0"/>
    </xf>
    <xf numFmtId="6" fontId="7" fillId="0" borderId="0" xfId="0" applyNumberFormat="1" applyFont="1" applyFill="1" applyBorder="1" applyAlignment="1" applyProtection="1">
      <alignment horizontal="right" vertical="center"/>
      <protection locked="0"/>
    </xf>
    <xf numFmtId="0" fontId="24" fillId="0" borderId="0" xfId="0" applyNumberFormat="1" applyFont="1" applyAlignment="1" applyProtection="1">
      <alignment horizontal="center" vertical="center"/>
      <protection locked="0"/>
    </xf>
    <xf numFmtId="0" fontId="24" fillId="0" borderId="4" xfId="0" applyNumberFormat="1" applyFont="1" applyBorder="1" applyAlignment="1" applyProtection="1">
      <alignment horizontal="center" vertical="center"/>
      <protection locked="0"/>
    </xf>
    <xf numFmtId="0" fontId="18" fillId="0" borderId="13"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4" xfId="0" applyFont="1" applyFill="1" applyBorder="1" applyAlignment="1" applyProtection="1">
      <alignment horizontal="left" vertical="center"/>
      <protection locked="0"/>
    </xf>
    <xf numFmtId="6" fontId="18" fillId="0" borderId="19" xfId="0" applyNumberFormat="1" applyFont="1" applyFill="1" applyBorder="1" applyAlignment="1" applyProtection="1">
      <alignment horizontal="right" vertical="center"/>
      <protection locked="0"/>
    </xf>
    <xf numFmtId="0" fontId="59" fillId="23" borderId="13" xfId="0" applyFont="1" applyFill="1" applyBorder="1" applyAlignment="1">
      <alignment horizontal="left" vertical="center" wrapText="1"/>
    </xf>
    <xf numFmtId="0" fontId="59" fillId="23" borderId="0" xfId="0" applyFont="1" applyFill="1" applyBorder="1" applyAlignment="1">
      <alignment horizontal="left" vertical="center" wrapText="1"/>
    </xf>
    <xf numFmtId="0" fontId="59" fillId="23" borderId="4" xfId="0" applyFont="1" applyFill="1" applyBorder="1" applyAlignment="1">
      <alignment horizontal="left" vertical="center" wrapText="1"/>
    </xf>
    <xf numFmtId="0" fontId="6" fillId="2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2" xfId="0" applyFont="1" applyFill="1" applyBorder="1" applyAlignment="1">
      <alignment horizontal="right" vertical="center" indent="1"/>
    </xf>
    <xf numFmtId="0" fontId="6" fillId="0" borderId="23" xfId="0" applyFont="1" applyFill="1" applyBorder="1" applyAlignment="1">
      <alignment horizontal="right" vertical="center" indent="1"/>
    </xf>
    <xf numFmtId="0" fontId="6" fillId="0" borderId="11" xfId="0" applyFont="1" applyFill="1" applyBorder="1" applyAlignment="1">
      <alignment horizontal="right" vertical="center" indent="1"/>
    </xf>
    <xf numFmtId="6" fontId="62" fillId="25" borderId="14" xfId="0" applyNumberFormat="1" applyFont="1" applyFill="1" applyBorder="1" applyAlignment="1">
      <alignment horizontal="center" vertical="center" wrapText="1"/>
    </xf>
    <xf numFmtId="6" fontId="62" fillId="25" borderId="2" xfId="0" applyNumberFormat="1" applyFont="1" applyFill="1" applyBorder="1" applyAlignment="1">
      <alignment horizontal="center" vertical="center" wrapText="1"/>
    </xf>
    <xf numFmtId="6" fontId="61" fillId="0" borderId="25" xfId="0" applyNumberFormat="1" applyFont="1" applyFill="1" applyBorder="1" applyAlignment="1">
      <alignment horizontal="center" vertical="center"/>
    </xf>
    <xf numFmtId="6" fontId="61" fillId="0" borderId="26" xfId="0" applyNumberFormat="1" applyFont="1" applyFill="1" applyBorder="1" applyAlignment="1">
      <alignment horizontal="center" vertical="center"/>
    </xf>
    <xf numFmtId="0" fontId="24" fillId="0" borderId="15"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8" xfId="0" applyFont="1" applyFill="1" applyBorder="1" applyAlignment="1" applyProtection="1">
      <alignment horizontal="left" vertical="center"/>
      <protection locked="0"/>
    </xf>
    <xf numFmtId="6" fontId="24" fillId="0" borderId="18" xfId="0" applyNumberFormat="1" applyFont="1" applyFill="1" applyBorder="1" applyAlignment="1" applyProtection="1">
      <alignment horizontal="right" vertical="center"/>
      <protection locked="0"/>
    </xf>
    <xf numFmtId="6" fontId="24" fillId="0" borderId="19" xfId="0" applyNumberFormat="1" applyFont="1" applyFill="1" applyBorder="1" applyAlignment="1" applyProtection="1">
      <alignment horizontal="right" vertical="center"/>
      <protection locked="0"/>
    </xf>
    <xf numFmtId="0" fontId="24" fillId="0" borderId="13"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protection locked="0"/>
    </xf>
    <xf numFmtId="0" fontId="24" fillId="20" borderId="13" xfId="0" applyFont="1" applyFill="1" applyBorder="1" applyAlignment="1" applyProtection="1">
      <alignment horizontal="left" vertical="center"/>
      <protection locked="0"/>
    </xf>
    <xf numFmtId="0" fontId="24" fillId="20" borderId="0" xfId="0" applyFont="1" applyFill="1" applyBorder="1" applyAlignment="1" applyProtection="1">
      <alignment horizontal="left" vertical="center"/>
      <protection locked="0"/>
    </xf>
    <xf numFmtId="0" fontId="24" fillId="20" borderId="4" xfId="0" applyFont="1" applyFill="1" applyBorder="1" applyAlignment="1" applyProtection="1">
      <alignment horizontal="left" vertical="center"/>
      <protection locked="0"/>
    </xf>
    <xf numFmtId="0" fontId="12" fillId="21" borderId="2" xfId="0" applyFont="1" applyFill="1" applyBorder="1" applyAlignment="1">
      <alignment horizontal="center" vertical="center" wrapText="1"/>
    </xf>
    <xf numFmtId="0" fontId="12" fillId="21" borderId="7" xfId="0" applyFont="1" applyFill="1" applyBorder="1" applyAlignment="1">
      <alignment horizontal="center" vertical="center" wrapText="1"/>
    </xf>
    <xf numFmtId="0" fontId="12" fillId="21" borderId="3" xfId="0" applyFont="1" applyFill="1" applyBorder="1" applyAlignment="1">
      <alignment horizontal="center" vertical="center" wrapText="1"/>
    </xf>
    <xf numFmtId="0" fontId="12" fillId="21" borderId="8" xfId="0" applyFont="1" applyFill="1" applyBorder="1" applyAlignment="1">
      <alignment horizontal="center" vertical="center" wrapText="1"/>
    </xf>
    <xf numFmtId="0" fontId="6" fillId="21" borderId="14"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6" fillId="21" borderId="15" xfId="0" applyFont="1" applyFill="1" applyBorder="1" applyAlignment="1">
      <alignment horizontal="center" vertical="center" wrapText="1"/>
    </xf>
    <xf numFmtId="0" fontId="6" fillId="21" borderId="8" xfId="0" applyFont="1" applyFill="1" applyBorder="1" applyAlignment="1">
      <alignment horizontal="center" vertical="center" wrapText="1"/>
    </xf>
    <xf numFmtId="0" fontId="15" fillId="21" borderId="2" xfId="0" applyFont="1" applyFill="1" applyBorder="1" applyAlignment="1">
      <alignment horizontal="center" vertical="center" wrapText="1"/>
    </xf>
    <xf numFmtId="0" fontId="15" fillId="21" borderId="7" xfId="0" applyFont="1" applyFill="1" applyBorder="1" applyAlignment="1">
      <alignment horizontal="center" vertical="center" wrapText="1"/>
    </xf>
    <xf numFmtId="0" fontId="15" fillId="21" borderId="3" xfId="0" applyFont="1" applyFill="1" applyBorder="1" applyAlignment="1">
      <alignment horizontal="center" vertical="center" wrapText="1"/>
    </xf>
    <xf numFmtId="0" fontId="15" fillId="21" borderId="8" xfId="0" applyFont="1" applyFill="1" applyBorder="1" applyAlignment="1">
      <alignment horizontal="center" vertical="center" wrapText="1"/>
    </xf>
    <xf numFmtId="0" fontId="5" fillId="0" borderId="13"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60" fillId="0" borderId="0" xfId="0" applyFont="1" applyFill="1" applyBorder="1" applyAlignment="1" applyProtection="1">
      <alignment horizontal="center" vertical="center" wrapText="1"/>
    </xf>
    <xf numFmtId="0" fontId="60" fillId="0" borderId="4" xfId="0" applyFont="1" applyFill="1" applyBorder="1" applyAlignment="1" applyProtection="1">
      <alignment horizontal="center" vertical="center" wrapText="1"/>
    </xf>
    <xf numFmtId="0" fontId="33" fillId="21" borderId="14" xfId="0" applyFont="1" applyFill="1" applyBorder="1" applyAlignment="1" applyProtection="1">
      <alignment horizontal="center" vertical="center" wrapText="1"/>
    </xf>
    <xf numFmtId="0" fontId="33" fillId="21" borderId="13" xfId="0" applyFont="1" applyFill="1" applyBorder="1" applyAlignment="1" applyProtection="1">
      <alignment horizontal="center" vertical="center" wrapText="1"/>
    </xf>
    <xf numFmtId="6" fontId="24" fillId="20" borderId="14" xfId="0" applyNumberFormat="1" applyFont="1" applyFill="1" applyBorder="1" applyAlignment="1" applyProtection="1">
      <alignment horizontal="left" vertical="center"/>
      <protection locked="0"/>
    </xf>
    <xf numFmtId="6" fontId="24" fillId="20" borderId="2" xfId="0" applyNumberFormat="1" applyFont="1" applyFill="1" applyBorder="1" applyAlignment="1" applyProtection="1">
      <alignment horizontal="left" vertical="center"/>
      <protection locked="0"/>
    </xf>
    <xf numFmtId="6" fontId="24" fillId="20" borderId="7" xfId="0" applyNumberFormat="1" applyFont="1" applyFill="1" applyBorder="1" applyAlignment="1" applyProtection="1">
      <alignment horizontal="left" vertical="center"/>
      <protection locked="0"/>
    </xf>
    <xf numFmtId="6" fontId="15" fillId="0" borderId="16" xfId="0" applyNumberFormat="1" applyFont="1" applyFill="1" applyBorder="1" applyAlignment="1">
      <alignment horizontal="center" vertical="center"/>
    </xf>
    <xf numFmtId="0" fontId="21" fillId="21" borderId="2" xfId="0" applyFont="1" applyFill="1" applyBorder="1" applyAlignment="1">
      <alignment horizontal="center" vertical="center" wrapText="1"/>
    </xf>
    <xf numFmtId="0" fontId="21" fillId="21" borderId="7" xfId="0" applyFont="1" applyFill="1" applyBorder="1" applyAlignment="1">
      <alignment horizontal="center" vertical="center" wrapText="1"/>
    </xf>
    <xf numFmtId="0" fontId="6" fillId="10" borderId="3" xfId="0" applyFont="1" applyFill="1" applyBorder="1" applyAlignment="1" applyProtection="1">
      <alignment horizontal="left" vertical="center"/>
    </xf>
    <xf numFmtId="0" fontId="28" fillId="0" borderId="3" xfId="2" applyFont="1" applyFill="1" applyBorder="1" applyAlignment="1" applyProtection="1">
      <alignment horizontal="center" vertical="center"/>
      <protection locked="0"/>
    </xf>
    <xf numFmtId="0" fontId="28" fillId="0" borderId="8" xfId="2" applyFont="1" applyFill="1" applyBorder="1" applyAlignment="1" applyProtection="1">
      <alignment horizontal="center" vertical="center"/>
      <protection locked="0"/>
    </xf>
    <xf numFmtId="164" fontId="7" fillId="0" borderId="15" xfId="0" applyNumberFormat="1" applyFont="1" applyFill="1" applyBorder="1" applyAlignment="1" applyProtection="1">
      <alignment horizontal="left" vertical="center"/>
      <protection locked="0"/>
    </xf>
    <xf numFmtId="164" fontId="7" fillId="0" borderId="3" xfId="0" applyNumberFormat="1" applyFont="1" applyFill="1" applyBorder="1" applyAlignment="1" applyProtection="1">
      <alignment horizontal="left" vertical="center"/>
      <protection locked="0"/>
    </xf>
    <xf numFmtId="164" fontId="7" fillId="0" borderId="8" xfId="0" applyNumberFormat="1"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6" fillId="10" borderId="0" xfId="0" applyFont="1" applyFill="1" applyBorder="1" applyAlignment="1" applyProtection="1">
      <alignment horizontal="left" vertical="center"/>
    </xf>
    <xf numFmtId="0" fontId="24" fillId="20" borderId="14" xfId="0" applyFont="1" applyFill="1" applyBorder="1" applyAlignment="1" applyProtection="1">
      <alignment horizontal="left" vertical="center"/>
      <protection locked="0"/>
    </xf>
    <xf numFmtId="0" fontId="24" fillId="20" borderId="2"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wrapText="1"/>
    </xf>
    <xf numFmtId="0" fontId="59" fillId="23" borderId="15" xfId="0" applyFont="1" applyFill="1" applyBorder="1" applyAlignment="1" applyProtection="1">
      <alignment horizontal="left" vertical="center" wrapText="1"/>
    </xf>
    <xf numFmtId="0" fontId="59" fillId="23" borderId="3" xfId="0" applyFont="1" applyFill="1" applyBorder="1" applyAlignment="1" applyProtection="1">
      <alignment horizontal="left" vertical="center" wrapText="1"/>
    </xf>
    <xf numFmtId="0" fontId="59" fillId="23" borderId="0" xfId="0" applyFont="1" applyFill="1" applyBorder="1" applyAlignment="1" applyProtection="1">
      <alignment horizontal="left" vertical="center" wrapText="1"/>
    </xf>
    <xf numFmtId="0" fontId="59" fillId="23" borderId="4"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protection locked="0"/>
    </xf>
    <xf numFmtId="0" fontId="6" fillId="10" borderId="15" xfId="0" applyFont="1" applyFill="1" applyBorder="1" applyAlignment="1" applyProtection="1">
      <alignment horizontal="left" vertical="center" wrapText="1"/>
    </xf>
    <xf numFmtId="0" fontId="6" fillId="10" borderId="3" xfId="0" applyFont="1" applyFill="1" applyBorder="1" applyAlignment="1" applyProtection="1">
      <alignment horizontal="left" vertical="center" wrapText="1"/>
    </xf>
    <xf numFmtId="0" fontId="13" fillId="0" borderId="3"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14"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64" fontId="7" fillId="0" borderId="13" xfId="0" applyNumberFormat="1" applyFont="1" applyFill="1" applyBorder="1" applyAlignment="1" applyProtection="1">
      <alignment horizontal="left" vertical="center"/>
      <protection locked="0"/>
    </xf>
    <xf numFmtId="164" fontId="7" fillId="0" borderId="0" xfId="0" applyNumberFormat="1" applyFont="1" applyFill="1" applyBorder="1" applyAlignment="1" applyProtection="1">
      <alignment horizontal="left" vertical="center"/>
      <protection locked="0"/>
    </xf>
    <xf numFmtId="164" fontId="7" fillId="0" borderId="4" xfId="0" applyNumberFormat="1"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6" fillId="10" borderId="13" xfId="0" applyFont="1" applyFill="1" applyBorder="1" applyAlignment="1" applyProtection="1">
      <alignment horizontal="left" vertical="distributed" wrapText="1"/>
    </xf>
    <xf numFmtId="0" fontId="6" fillId="10" borderId="0" xfId="0" applyFont="1" applyFill="1" applyBorder="1" applyAlignment="1" applyProtection="1">
      <alignment horizontal="left" vertical="distributed" wrapText="1"/>
    </xf>
    <xf numFmtId="0" fontId="13" fillId="0" borderId="4" xfId="0" applyFont="1" applyFill="1" applyBorder="1" applyAlignment="1" applyProtection="1">
      <alignment horizontal="center" vertical="center" wrapText="1"/>
      <protection locked="0"/>
    </xf>
    <xf numFmtId="174" fontId="5" fillId="0" borderId="0" xfId="0" applyNumberFormat="1" applyFont="1" applyFill="1" applyBorder="1" applyAlignment="1" applyProtection="1">
      <alignment horizontal="center" vertical="center" wrapText="1"/>
      <protection locked="0"/>
    </xf>
    <xf numFmtId="174" fontId="5" fillId="0" borderId="4" xfId="0" applyNumberFormat="1"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center" vertical="center" wrapText="1"/>
      <protection locked="0"/>
    </xf>
    <xf numFmtId="164" fontId="12" fillId="0" borderId="4" xfId="0" applyNumberFormat="1" applyFont="1" applyFill="1" applyBorder="1" applyAlignment="1" applyProtection="1">
      <alignment horizontal="center" vertical="center" wrapText="1"/>
      <protection locked="0"/>
    </xf>
    <xf numFmtId="164" fontId="12" fillId="0" borderId="3" xfId="0" applyNumberFormat="1" applyFont="1" applyFill="1" applyBorder="1" applyAlignment="1" applyProtection="1">
      <alignment horizontal="center" vertical="center" wrapText="1"/>
      <protection locked="0"/>
    </xf>
    <xf numFmtId="164" fontId="12" fillId="0" borderId="8" xfId="0" applyNumberFormat="1" applyFont="1" applyFill="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14" fontId="13" fillId="0" borderId="4" xfId="0" applyNumberFormat="1" applyFont="1" applyFill="1" applyBorder="1" applyAlignment="1" applyProtection="1">
      <alignment horizontal="center" vertical="center" wrapText="1"/>
      <protection locked="0"/>
    </xf>
    <xf numFmtId="14" fontId="13" fillId="0" borderId="3" xfId="0" applyNumberFormat="1" applyFont="1" applyFill="1" applyBorder="1" applyAlignment="1" applyProtection="1">
      <alignment horizontal="center" vertical="center" wrapText="1"/>
      <protection locked="0"/>
    </xf>
    <xf numFmtId="14" fontId="13" fillId="0" borderId="8" xfId="0" applyNumberFormat="1" applyFont="1" applyFill="1" applyBorder="1" applyAlignment="1" applyProtection="1">
      <alignment horizontal="center" vertical="center" wrapText="1"/>
      <protection locked="0"/>
    </xf>
    <xf numFmtId="0" fontId="6" fillId="24" borderId="13" xfId="0" applyFont="1" applyFill="1" applyBorder="1" applyAlignment="1" applyProtection="1">
      <alignment horizontal="center" vertical="center"/>
    </xf>
    <xf numFmtId="0" fontId="6" fillId="24" borderId="0" xfId="0" applyFont="1" applyFill="1" applyBorder="1" applyAlignment="1" applyProtection="1">
      <alignment horizontal="center" vertical="center"/>
    </xf>
    <xf numFmtId="0" fontId="7" fillId="24" borderId="0" xfId="0" applyFont="1" applyFill="1" applyBorder="1" applyAlignment="1">
      <alignment horizontal="center" vertical="center"/>
    </xf>
    <xf numFmtId="0" fontId="6" fillId="10" borderId="14" xfId="0" applyFont="1" applyFill="1" applyBorder="1" applyAlignment="1" applyProtection="1">
      <alignment horizontal="left" vertical="center" wrapText="1"/>
    </xf>
    <xf numFmtId="0" fontId="6" fillId="10" borderId="2" xfId="0" applyFont="1" applyFill="1" applyBorder="1" applyAlignment="1" applyProtection="1">
      <alignment horizontal="left" vertical="center" wrapText="1"/>
    </xf>
    <xf numFmtId="0" fontId="6" fillId="10" borderId="7" xfId="0" applyFont="1" applyFill="1" applyBorder="1" applyAlignment="1" applyProtection="1">
      <alignment horizontal="left" vertical="center" wrapText="1"/>
    </xf>
    <xf numFmtId="0" fontId="16" fillId="0" borderId="0" xfId="0" applyFont="1" applyBorder="1" applyAlignment="1" applyProtection="1">
      <alignment horizontal="center" vertical="center"/>
    </xf>
    <xf numFmtId="0" fontId="13" fillId="22" borderId="3" xfId="0" applyFont="1" applyFill="1" applyBorder="1" applyAlignment="1" applyProtection="1">
      <alignment horizontal="left" vertical="center" wrapText="1" indent="2"/>
    </xf>
    <xf numFmtId="0" fontId="5" fillId="2" borderId="14"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9" fillId="23" borderId="13" xfId="0" applyFont="1" applyFill="1" applyBorder="1" applyAlignment="1" applyProtection="1">
      <alignment horizontal="left" vertical="center" wrapText="1"/>
    </xf>
    <xf numFmtId="0" fontId="6" fillId="10" borderId="13" xfId="0" applyFont="1" applyFill="1" applyBorder="1" applyAlignment="1" applyProtection="1">
      <alignment horizontal="center" vertical="center"/>
    </xf>
    <xf numFmtId="0" fontId="6" fillId="10" borderId="0" xfId="0" applyFont="1" applyFill="1" applyBorder="1" applyAlignment="1" applyProtection="1">
      <alignment horizontal="center" vertical="center"/>
    </xf>
    <xf numFmtId="0" fontId="6" fillId="10" borderId="4" xfId="0" applyFont="1" applyFill="1" applyBorder="1" applyAlignment="1" applyProtection="1">
      <alignment horizontal="center" vertical="center"/>
    </xf>
    <xf numFmtId="0" fontId="6" fillId="10" borderId="0"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3" xfId="0" applyFont="1" applyFill="1" applyBorder="1" applyAlignment="1" applyProtection="1">
      <alignment horizontal="center" vertical="center" wrapText="1"/>
    </xf>
    <xf numFmtId="49" fontId="7" fillId="0" borderId="3" xfId="0" applyNumberFormat="1" applyFont="1" applyBorder="1" applyAlignment="1" applyProtection="1">
      <alignment horizontal="center" vertical="center" wrapText="1"/>
      <protection locked="0"/>
    </xf>
    <xf numFmtId="49" fontId="7" fillId="0" borderId="8" xfId="0" applyNumberFormat="1" applyFont="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xf>
    <xf numFmtId="0" fontId="13" fillId="6" borderId="7" xfId="0" applyFont="1" applyFill="1" applyBorder="1" applyAlignment="1" applyProtection="1">
      <alignment horizontal="center" vertical="center" wrapText="1"/>
    </xf>
    <xf numFmtId="0" fontId="7" fillId="35" borderId="0" xfId="0" applyFont="1" applyFill="1" applyAlignment="1" applyProtection="1">
      <alignment horizontal="left" vertical="top"/>
    </xf>
    <xf numFmtId="0" fontId="5" fillId="0" borderId="0" xfId="0" applyFont="1" applyFill="1" applyBorder="1" applyAlignment="1" applyProtection="1">
      <alignment horizontal="center" vertical="center" textRotation="90"/>
    </xf>
    <xf numFmtId="0" fontId="5" fillId="0" borderId="2" xfId="0" applyFont="1" applyFill="1" applyBorder="1" applyAlignment="1" applyProtection="1">
      <alignment horizontal="center" vertical="center" textRotation="90"/>
    </xf>
    <xf numFmtId="14" fontId="5" fillId="0" borderId="13" xfId="0" applyNumberFormat="1" applyFont="1" applyBorder="1" applyAlignment="1" applyProtection="1">
      <alignment horizontal="center" vertical="center" wrapText="1"/>
      <protection locked="0"/>
    </xf>
    <xf numFmtId="14" fontId="5" fillId="0" borderId="4" xfId="0" applyNumberFormat="1" applyFont="1" applyBorder="1" applyAlignment="1" applyProtection="1">
      <alignment horizontal="center" vertical="center" wrapText="1"/>
      <protection locked="0"/>
    </xf>
    <xf numFmtId="14" fontId="5" fillId="0" borderId="15" xfId="0" applyNumberFormat="1" applyFont="1" applyBorder="1" applyAlignment="1" applyProtection="1">
      <alignment horizontal="center" vertical="center" wrapText="1"/>
      <protection locked="0"/>
    </xf>
    <xf numFmtId="14" fontId="5" fillId="0" borderId="8" xfId="0" applyNumberFormat="1"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6" fontId="9" fillId="20" borderId="14" xfId="0" applyNumberFormat="1" applyFont="1" applyFill="1" applyBorder="1" applyAlignment="1" applyProtection="1">
      <alignment horizontal="right" vertical="center"/>
      <protection locked="0"/>
    </xf>
    <xf numFmtId="6" fontId="9" fillId="20" borderId="7" xfId="0" applyNumberFormat="1" applyFont="1" applyFill="1" applyBorder="1" applyAlignment="1" applyProtection="1">
      <alignment horizontal="right" vertical="center"/>
      <protection locked="0"/>
    </xf>
    <xf numFmtId="6" fontId="52" fillId="19" borderId="24" xfId="0" applyNumberFormat="1" applyFont="1" applyFill="1" applyBorder="1" applyAlignment="1" applyProtection="1">
      <alignment horizontal="right" vertical="center"/>
    </xf>
    <xf numFmtId="6" fontId="52" fillId="19" borderId="17" xfId="0" applyNumberFormat="1" applyFont="1" applyFill="1" applyBorder="1" applyAlignment="1" applyProtection="1">
      <alignment horizontal="right" vertical="center"/>
    </xf>
    <xf numFmtId="0" fontId="5" fillId="3" borderId="22" xfId="0" applyFont="1" applyFill="1" applyBorder="1" applyAlignment="1" applyProtection="1">
      <alignment horizontal="left" vertical="top" wrapText="1"/>
    </xf>
    <xf numFmtId="0" fontId="5" fillId="3" borderId="23" xfId="0" applyFont="1" applyFill="1" applyBorder="1" applyAlignment="1" applyProtection="1">
      <alignment horizontal="left" vertical="top" wrapText="1"/>
    </xf>
    <xf numFmtId="0" fontId="5" fillId="3" borderId="11" xfId="0" applyFont="1" applyFill="1" applyBorder="1" applyAlignment="1" applyProtection="1">
      <alignment horizontal="left" vertical="top" wrapText="1"/>
    </xf>
    <xf numFmtId="0" fontId="64" fillId="0" borderId="3" xfId="1" applyFont="1" applyFill="1" applyBorder="1" applyAlignment="1" applyProtection="1">
      <alignment horizontal="center" vertical="center" wrapText="1"/>
      <protection locked="0"/>
    </xf>
    <xf numFmtId="0" fontId="64" fillId="0" borderId="8" xfId="1"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textRotation="90"/>
    </xf>
    <xf numFmtId="0" fontId="52" fillId="0" borderId="2" xfId="0" applyFont="1" applyFill="1" applyBorder="1" applyAlignment="1" applyProtection="1">
      <alignment horizontal="center" vertical="center" textRotation="90"/>
    </xf>
    <xf numFmtId="0" fontId="52" fillId="0" borderId="7" xfId="0" applyFont="1" applyFill="1" applyBorder="1" applyAlignment="1" applyProtection="1">
      <alignment horizontal="center" vertical="center" textRotation="90"/>
    </xf>
    <xf numFmtId="164" fontId="24" fillId="20" borderId="14" xfId="0" applyNumberFormat="1" applyFont="1" applyFill="1" applyBorder="1" applyAlignment="1" applyProtection="1">
      <alignment horizontal="center" vertical="center" wrapText="1"/>
      <protection locked="0"/>
    </xf>
    <xf numFmtId="164" fontId="24" fillId="20" borderId="2" xfId="0" applyNumberFormat="1" applyFont="1" applyFill="1" applyBorder="1" applyAlignment="1" applyProtection="1">
      <alignment horizontal="center" vertical="center" wrapText="1"/>
      <protection locked="0"/>
    </xf>
    <xf numFmtId="164" fontId="24" fillId="20" borderId="7" xfId="0" applyNumberFormat="1" applyFont="1" applyFill="1" applyBorder="1" applyAlignment="1" applyProtection="1">
      <alignment horizontal="center" vertical="center" wrapText="1"/>
      <protection locked="0"/>
    </xf>
    <xf numFmtId="0" fontId="52" fillId="23" borderId="13" xfId="0" applyFont="1" applyFill="1" applyBorder="1" applyAlignment="1" applyProtection="1">
      <alignment horizontal="center" vertical="center" textRotation="90"/>
    </xf>
    <xf numFmtId="0" fontId="52" fillId="23" borderId="0" xfId="0" applyFont="1" applyFill="1" applyBorder="1" applyAlignment="1" applyProtection="1">
      <alignment horizontal="center" vertical="center" textRotation="90"/>
    </xf>
    <xf numFmtId="0" fontId="52" fillId="23" borderId="32" xfId="0" applyFont="1" applyFill="1" applyBorder="1" applyAlignment="1" applyProtection="1">
      <alignment horizontal="center" vertical="center" textRotation="90"/>
    </xf>
    <xf numFmtId="0" fontId="52" fillId="19" borderId="16" xfId="0" applyFont="1" applyFill="1" applyBorder="1" applyAlignment="1" applyProtection="1">
      <alignment horizontal="right" vertical="center"/>
    </xf>
    <xf numFmtId="0" fontId="52" fillId="19" borderId="17" xfId="0" applyFont="1" applyFill="1" applyBorder="1" applyAlignment="1" applyProtection="1">
      <alignment horizontal="right" vertical="center"/>
    </xf>
    <xf numFmtId="0" fontId="18" fillId="20" borderId="2" xfId="0" applyFont="1" applyFill="1" applyBorder="1" applyAlignment="1" applyProtection="1">
      <alignment horizontal="left" vertical="center" wrapText="1"/>
      <protection locked="0"/>
    </xf>
    <xf numFmtId="0" fontId="18" fillId="20" borderId="7"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center" vertical="center" wrapText="1"/>
    </xf>
    <xf numFmtId="6" fontId="9" fillId="0" borderId="18" xfId="0" applyNumberFormat="1" applyFont="1" applyBorder="1" applyAlignment="1" applyProtection="1">
      <alignment horizontal="right" vertical="center"/>
      <protection locked="0"/>
    </xf>
    <xf numFmtId="6" fontId="9" fillId="0" borderId="19" xfId="0" applyNumberFormat="1" applyFont="1" applyBorder="1" applyAlignment="1" applyProtection="1">
      <alignment horizontal="right" vertical="center"/>
      <protection locked="0"/>
    </xf>
    <xf numFmtId="0" fontId="7"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wrapText="1"/>
    </xf>
    <xf numFmtId="0" fontId="15" fillId="0" borderId="8" xfId="0" applyFont="1" applyFill="1" applyBorder="1" applyAlignment="1" applyProtection="1">
      <alignment horizontal="center" wrapText="1"/>
    </xf>
    <xf numFmtId="14" fontId="7" fillId="0" borderId="3" xfId="0" applyNumberFormat="1"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4" xfId="0" applyFont="1" applyBorder="1" applyAlignment="1" applyProtection="1">
      <alignment horizontal="left" vertical="center" wrapText="1"/>
    </xf>
    <xf numFmtId="0" fontId="0" fillId="0" borderId="2"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6" fillId="34" borderId="13" xfId="0" applyFont="1" applyFill="1" applyBorder="1" applyAlignment="1" applyProtection="1">
      <alignment horizontal="right" wrapText="1"/>
    </xf>
    <xf numFmtId="0" fontId="6" fillId="34" borderId="0" xfId="0" applyFont="1" applyFill="1" applyBorder="1" applyAlignment="1" applyProtection="1">
      <alignment horizontal="right" wrapText="1"/>
    </xf>
    <xf numFmtId="0" fontId="7" fillId="0" borderId="15"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5" fillId="0" borderId="14"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7" xfId="0" applyFont="1" applyBorder="1" applyAlignment="1" applyProtection="1">
      <alignment horizontal="left" vertical="center"/>
    </xf>
    <xf numFmtId="0" fontId="6" fillId="0" borderId="14" xfId="0" applyFont="1" applyFill="1" applyBorder="1" applyAlignment="1" applyProtection="1">
      <alignment horizontal="right" vertical="center" wrapText="1"/>
    </xf>
    <xf numFmtId="0" fontId="6" fillId="0" borderId="2" xfId="0" applyFont="1" applyFill="1" applyBorder="1" applyAlignment="1" applyProtection="1">
      <alignment horizontal="right" vertical="center" wrapText="1"/>
    </xf>
    <xf numFmtId="0" fontId="6" fillId="0" borderId="13"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2" fillId="0" borderId="0" xfId="0" applyFont="1" applyAlignment="1" applyProtection="1">
      <alignment horizontal="center"/>
    </xf>
    <xf numFmtId="0" fontId="6" fillId="0" borderId="15"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0" fontId="6" fillId="0" borderId="2"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166" fontId="3" fillId="0" borderId="0" xfId="0" applyNumberFormat="1" applyFont="1" applyBorder="1" applyAlignment="1" applyProtection="1">
      <alignment horizontal="center"/>
    </xf>
    <xf numFmtId="0" fontId="6" fillId="0" borderId="3" xfId="0" applyFont="1" applyFill="1" applyBorder="1" applyAlignment="1" applyProtection="1">
      <alignment horizontal="center" vertical="top"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9" fillId="0" borderId="4" xfId="0" applyFont="1" applyBorder="1" applyAlignment="1" applyProtection="1">
      <alignment horizontal="center"/>
    </xf>
    <xf numFmtId="0" fontId="9" fillId="0" borderId="0" xfId="0" applyFont="1" applyBorder="1" applyAlignment="1" applyProtection="1">
      <alignment horizontal="center"/>
    </xf>
    <xf numFmtId="0" fontId="0" fillId="0" borderId="0" xfId="0" applyFill="1" applyBorder="1" applyAlignment="1" applyProtection="1">
      <alignment horizontal="center"/>
    </xf>
    <xf numFmtId="0" fontId="0" fillId="0" borderId="3" xfId="0" applyFill="1" applyBorder="1" applyAlignment="1" applyProtection="1">
      <alignment horizontal="center"/>
    </xf>
    <xf numFmtId="49" fontId="22" fillId="0" borderId="0" xfId="0" applyNumberFormat="1" applyFont="1" applyBorder="1" applyAlignment="1" applyProtection="1">
      <alignment horizontal="left" wrapText="1"/>
    </xf>
    <xf numFmtId="49" fontId="5" fillId="0" borderId="9" xfId="0" applyNumberFormat="1"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xf>
    <xf numFmtId="0" fontId="15" fillId="0" borderId="8" xfId="0" applyFont="1" applyFill="1" applyBorder="1" applyAlignment="1" applyProtection="1">
      <alignment horizontal="center" vertical="center" wrapText="1"/>
    </xf>
    <xf numFmtId="0" fontId="6" fillId="0" borderId="7" xfId="0" applyFont="1" applyFill="1" applyBorder="1" applyAlignment="1" applyProtection="1">
      <alignment horizontal="center" vertical="top" wrapText="1"/>
    </xf>
    <xf numFmtId="0" fontId="6" fillId="0" borderId="4" xfId="0" applyFont="1" applyFill="1" applyBorder="1" applyAlignment="1" applyProtection="1">
      <alignment horizontal="center" vertical="top" wrapText="1"/>
    </xf>
    <xf numFmtId="0" fontId="2" fillId="0" borderId="7" xfId="0" applyFont="1" applyBorder="1" applyAlignment="1" applyProtection="1">
      <alignment horizontal="center"/>
    </xf>
    <xf numFmtId="0" fontId="2" fillId="0" borderId="4" xfId="0" applyFont="1" applyBorder="1" applyAlignment="1" applyProtection="1">
      <alignment horizontal="center"/>
    </xf>
    <xf numFmtId="6" fontId="9" fillId="20" borderId="13" xfId="0" applyNumberFormat="1" applyFont="1" applyFill="1" applyBorder="1" applyAlignment="1" applyProtection="1">
      <alignment horizontal="right" vertical="center"/>
      <protection locked="0"/>
    </xf>
    <xf numFmtId="6" fontId="9" fillId="20" borderId="4" xfId="0" applyNumberFormat="1" applyFont="1" applyFill="1" applyBorder="1" applyAlignment="1" applyProtection="1">
      <alignment horizontal="right" vertical="center"/>
      <protection locked="0"/>
    </xf>
    <xf numFmtId="164" fontId="24" fillId="0" borderId="15" xfId="0" applyNumberFormat="1" applyFont="1" applyBorder="1" applyAlignment="1" applyProtection="1">
      <alignment horizontal="center" vertical="center" wrapText="1"/>
      <protection locked="0"/>
    </xf>
    <xf numFmtId="164" fontId="24" fillId="0" borderId="3" xfId="0" applyNumberFormat="1" applyFont="1" applyBorder="1" applyAlignment="1" applyProtection="1">
      <alignment horizontal="center" vertical="center" wrapText="1"/>
      <protection locked="0"/>
    </xf>
    <xf numFmtId="164" fontId="24" fillId="0" borderId="8" xfId="0" applyNumberFormat="1" applyFont="1" applyBorder="1" applyAlignment="1" applyProtection="1">
      <alignment horizontal="center" vertical="center" wrapText="1"/>
      <protection locked="0"/>
    </xf>
    <xf numFmtId="0" fontId="13" fillId="8" borderId="22" xfId="0" applyFont="1" applyFill="1" applyBorder="1" applyAlignment="1" applyProtection="1">
      <alignment horizontal="center" vertical="center" wrapText="1"/>
    </xf>
    <xf numFmtId="0" fontId="13" fillId="8" borderId="11"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wrapText="1"/>
    </xf>
    <xf numFmtId="6" fontId="9" fillId="0" borderId="13" xfId="0" applyNumberFormat="1" applyFont="1" applyBorder="1" applyAlignment="1" applyProtection="1">
      <alignment horizontal="right" vertical="center"/>
      <protection locked="0"/>
    </xf>
    <xf numFmtId="6" fontId="9" fillId="0" borderId="4" xfId="0" applyNumberFormat="1" applyFont="1" applyBorder="1" applyAlignment="1" applyProtection="1">
      <alignment horizontal="right" vertical="center"/>
      <protection locked="0"/>
    </xf>
    <xf numFmtId="164" fontId="24" fillId="20" borderId="13" xfId="0" applyNumberFormat="1" applyFont="1" applyFill="1" applyBorder="1" applyAlignment="1" applyProtection="1">
      <alignment horizontal="center" vertical="center" wrapText="1"/>
      <protection locked="0"/>
    </xf>
    <xf numFmtId="164" fontId="24" fillId="20" borderId="0" xfId="0" applyNumberFormat="1" applyFont="1" applyFill="1" applyBorder="1" applyAlignment="1" applyProtection="1">
      <alignment horizontal="center" vertical="center" wrapText="1"/>
      <protection locked="0"/>
    </xf>
    <xf numFmtId="164" fontId="24" fillId="20" borderId="4" xfId="0" applyNumberFormat="1" applyFont="1" applyFill="1" applyBorder="1" applyAlignment="1" applyProtection="1">
      <alignment horizontal="center" vertical="center" wrapText="1"/>
      <protection locked="0"/>
    </xf>
    <xf numFmtId="164" fontId="24" fillId="0" borderId="13" xfId="0" applyNumberFormat="1" applyFont="1" applyBorder="1" applyAlignment="1" applyProtection="1">
      <alignment horizontal="center" vertical="center" wrapText="1"/>
      <protection locked="0"/>
    </xf>
    <xf numFmtId="164" fontId="24" fillId="0" borderId="0" xfId="0" applyNumberFormat="1" applyFont="1" applyBorder="1" applyAlignment="1" applyProtection="1">
      <alignment horizontal="center" vertical="center" wrapText="1"/>
      <protection locked="0"/>
    </xf>
    <xf numFmtId="164" fontId="24" fillId="0" borderId="4" xfId="0" applyNumberFormat="1" applyFont="1" applyBorder="1" applyAlignment="1" applyProtection="1">
      <alignment horizontal="center" vertical="center" wrapText="1"/>
      <protection locked="0"/>
    </xf>
    <xf numFmtId="0" fontId="52" fillId="19" borderId="4" xfId="0" applyFont="1" applyFill="1" applyBorder="1" applyAlignment="1" applyProtection="1">
      <alignment horizontal="right" vertical="center" textRotation="90"/>
    </xf>
    <xf numFmtId="164" fontId="24" fillId="0" borderId="13" xfId="0" applyNumberFormat="1" applyFont="1" applyFill="1" applyBorder="1" applyAlignment="1" applyProtection="1">
      <alignment horizontal="center" vertical="center" wrapText="1"/>
      <protection locked="0"/>
    </xf>
    <xf numFmtId="164" fontId="24" fillId="0" borderId="0" xfId="0" applyNumberFormat="1" applyFont="1" applyFill="1" applyBorder="1" applyAlignment="1" applyProtection="1">
      <alignment horizontal="center" vertical="center" wrapText="1"/>
      <protection locked="0"/>
    </xf>
    <xf numFmtId="164" fontId="24" fillId="0" borderId="4"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20" borderId="0" xfId="0" applyFont="1" applyFill="1" applyBorder="1" applyAlignment="1" applyProtection="1">
      <alignment horizontal="left" vertical="center" wrapText="1"/>
      <protection locked="0"/>
    </xf>
    <xf numFmtId="0" fontId="18" fillId="20" borderId="4" xfId="0" applyFont="1" applyFill="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5" fillId="6" borderId="14" xfId="0" applyFont="1" applyFill="1" applyBorder="1" applyAlignment="1" applyProtection="1">
      <alignment horizontal="right" vertical="center" wrapText="1" indent="2"/>
    </xf>
    <xf numFmtId="0" fontId="5" fillId="6" borderId="2" xfId="0" applyFont="1" applyFill="1" applyBorder="1" applyAlignment="1" applyProtection="1">
      <alignment horizontal="right" vertical="center" wrapText="1" indent="2"/>
    </xf>
    <xf numFmtId="0" fontId="5" fillId="6" borderId="15" xfId="0" applyFont="1" applyFill="1" applyBorder="1" applyAlignment="1" applyProtection="1">
      <alignment horizontal="right" vertical="center" wrapText="1" indent="2"/>
    </xf>
    <xf numFmtId="0" fontId="5" fillId="6" borderId="3" xfId="0" applyFont="1" applyFill="1" applyBorder="1" applyAlignment="1" applyProtection="1">
      <alignment horizontal="right" vertical="center" wrapText="1" indent="2"/>
    </xf>
    <xf numFmtId="0" fontId="19" fillId="0" borderId="43" xfId="0" applyFont="1" applyFill="1" applyBorder="1" applyAlignment="1" applyProtection="1">
      <alignment horizontal="center" vertical="center"/>
    </xf>
    <xf numFmtId="0" fontId="19" fillId="0" borderId="45"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shrinkToFit="1"/>
    </xf>
    <xf numFmtId="0" fontId="18" fillId="0" borderId="14" xfId="0" applyFont="1" applyFill="1" applyBorder="1" applyAlignment="1" applyProtection="1">
      <alignment horizontal="left" vertical="center" wrapText="1" shrinkToFit="1"/>
      <protection locked="0"/>
    </xf>
    <xf numFmtId="0" fontId="0" fillId="0" borderId="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protection locked="0"/>
    </xf>
    <xf numFmtId="6" fontId="5" fillId="33" borderId="51" xfId="0" applyNumberFormat="1" applyFont="1" applyFill="1" applyBorder="1" applyAlignment="1" applyProtection="1">
      <alignment horizontal="center" vertical="center"/>
    </xf>
    <xf numFmtId="6" fontId="5" fillId="33" borderId="52" xfId="0" applyNumberFormat="1" applyFont="1" applyFill="1" applyBorder="1" applyAlignment="1" applyProtection="1">
      <alignment horizontal="center" vertical="center"/>
    </xf>
    <xf numFmtId="0" fontId="19" fillId="33" borderId="51" xfId="0" applyFont="1" applyFill="1" applyBorder="1" applyAlignment="1" applyProtection="1">
      <alignment horizontal="center" vertical="center"/>
    </xf>
    <xf numFmtId="0" fontId="19" fillId="33" borderId="52" xfId="0" applyFont="1" applyFill="1" applyBorder="1" applyAlignment="1" applyProtection="1">
      <alignment horizontal="center" vertical="center"/>
    </xf>
    <xf numFmtId="6" fontId="9" fillId="0" borderId="13" xfId="0" applyNumberFormat="1" applyFont="1" applyFill="1" applyBorder="1" applyAlignment="1" applyProtection="1">
      <alignment horizontal="right" vertical="center"/>
      <protection locked="0"/>
    </xf>
    <xf numFmtId="6" fontId="9" fillId="0" borderId="4"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center" vertical="center" wrapText="1" shrinkToFit="1"/>
    </xf>
    <xf numFmtId="0" fontId="5" fillId="32" borderId="4" xfId="0" applyFont="1" applyFill="1" applyBorder="1" applyAlignment="1" applyProtection="1">
      <alignment horizontal="right" vertical="center" textRotation="90"/>
    </xf>
    <xf numFmtId="6" fontId="9" fillId="0" borderId="18" xfId="0" applyNumberFormat="1" applyFont="1" applyFill="1" applyBorder="1" applyAlignment="1" applyProtection="1">
      <alignment horizontal="right" vertical="center"/>
      <protection locked="0"/>
    </xf>
    <xf numFmtId="6" fontId="9" fillId="0" borderId="19" xfId="0" applyNumberFormat="1" applyFont="1" applyFill="1" applyBorder="1" applyAlignment="1" applyProtection="1">
      <alignment horizontal="right" vertical="center"/>
      <protection locked="0"/>
    </xf>
    <xf numFmtId="0" fontId="13" fillId="8" borderId="14" xfId="0" applyFont="1" applyFill="1" applyBorder="1" applyAlignment="1" applyProtection="1">
      <alignment horizontal="center" vertical="center" wrapText="1"/>
    </xf>
    <xf numFmtId="49" fontId="13" fillId="0" borderId="13"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49" fontId="13" fillId="0" borderId="15" xfId="0" applyNumberFormat="1" applyFont="1" applyBorder="1" applyAlignment="1" applyProtection="1">
      <alignment horizontal="center" vertical="center" wrapText="1"/>
      <protection locked="0"/>
    </xf>
    <xf numFmtId="49" fontId="13" fillId="0" borderId="3" xfId="0" applyNumberFormat="1" applyFont="1" applyBorder="1" applyAlignment="1" applyProtection="1">
      <alignment horizontal="center" vertical="center" wrapText="1"/>
      <protection locked="0"/>
    </xf>
    <xf numFmtId="49" fontId="13" fillId="0" borderId="8" xfId="0" applyNumberFormat="1" applyFont="1" applyBorder="1" applyAlignment="1" applyProtection="1">
      <alignment horizontal="center" vertical="center" wrapText="1"/>
      <protection locked="0"/>
    </xf>
    <xf numFmtId="0" fontId="5" fillId="32" borderId="47" xfId="0" applyFont="1" applyFill="1" applyBorder="1" applyAlignment="1" applyProtection="1">
      <alignment horizontal="right" vertical="center"/>
    </xf>
    <xf numFmtId="0" fontId="5" fillId="32" borderId="48" xfId="0" applyFont="1" applyFill="1" applyBorder="1" applyAlignment="1" applyProtection="1">
      <alignment horizontal="right" vertical="center"/>
    </xf>
    <xf numFmtId="0" fontId="5" fillId="32" borderId="46" xfId="0" applyFont="1" applyFill="1" applyBorder="1" applyAlignment="1" applyProtection="1">
      <alignment horizontal="right" vertical="center"/>
    </xf>
    <xf numFmtId="0" fontId="5" fillId="32" borderId="42" xfId="0" applyFont="1" applyFill="1" applyBorder="1" applyAlignment="1" applyProtection="1">
      <alignment horizontal="right" vertical="center"/>
    </xf>
    <xf numFmtId="6" fontId="5" fillId="32" borderId="49" xfId="0" applyNumberFormat="1" applyFont="1" applyFill="1" applyBorder="1" applyAlignment="1" applyProtection="1">
      <alignment horizontal="right" vertical="center"/>
    </xf>
    <xf numFmtId="6" fontId="5" fillId="32" borderId="50" xfId="0" applyNumberFormat="1" applyFont="1" applyFill="1" applyBorder="1" applyAlignment="1" applyProtection="1">
      <alignment horizontal="right" vertical="center"/>
    </xf>
    <xf numFmtId="6" fontId="5" fillId="32" borderId="34" xfId="0" applyNumberFormat="1" applyFont="1" applyFill="1" applyBorder="1" applyAlignment="1" applyProtection="1">
      <alignment horizontal="right" vertical="center"/>
    </xf>
    <xf numFmtId="6" fontId="5" fillId="32" borderId="35" xfId="0" applyNumberFormat="1" applyFont="1" applyFill="1" applyBorder="1" applyAlignment="1" applyProtection="1">
      <alignment horizontal="right" vertical="center"/>
    </xf>
    <xf numFmtId="0" fontId="7" fillId="17" borderId="4" xfId="0" applyFont="1" applyFill="1" applyBorder="1" applyAlignment="1" applyProtection="1">
      <alignment horizontal="center" textRotation="90"/>
    </xf>
    <xf numFmtId="0" fontId="7" fillId="6" borderId="4" xfId="0" applyFont="1" applyFill="1" applyBorder="1" applyAlignment="1" applyProtection="1">
      <alignment horizontal="center" vertical="center" textRotation="90"/>
    </xf>
    <xf numFmtId="0" fontId="7" fillId="17" borderId="4" xfId="0" applyFont="1" applyFill="1" applyBorder="1" applyAlignment="1" applyProtection="1">
      <alignment horizontal="center" vertical="center" textRotation="90"/>
    </xf>
    <xf numFmtId="0" fontId="18" fillId="31" borderId="0" xfId="0" applyFont="1" applyFill="1" applyBorder="1" applyAlignment="1" applyProtection="1">
      <alignment horizontal="center" vertical="center" textRotation="90" wrapText="1" shrinkToFit="1"/>
    </xf>
    <xf numFmtId="49" fontId="6" fillId="0" borderId="15"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6" fillId="0" borderId="8" xfId="0" applyNumberFormat="1"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cellXfs>
  <cellStyles count="6">
    <cellStyle name="Hyperlink" xfId="1" builtinId="8"/>
    <cellStyle name="Hyperlink 2" xfId="2"/>
    <cellStyle name="Normal" xfId="0" builtinId="0"/>
    <cellStyle name="Normal 2" xfId="3"/>
    <cellStyle name="Normal 3" xfId="4"/>
    <cellStyle name="Normal 3 2" xfId="5"/>
  </cellStyles>
  <dxfs count="11">
    <dxf>
      <font>
        <b/>
        <i val="0"/>
        <color rgb="FFFFFF00"/>
      </font>
      <fill>
        <patternFill>
          <bgColor theme="4" tint="-0.24994659260841701"/>
        </patternFill>
      </fill>
    </dxf>
    <dxf>
      <font>
        <b/>
        <i val="0"/>
        <color rgb="FFFFFF00"/>
      </font>
      <fill>
        <patternFill>
          <bgColor theme="4" tint="-0.24994659260841701"/>
        </patternFill>
      </fill>
    </dxf>
    <dxf>
      <font>
        <b/>
        <i val="0"/>
        <color rgb="FFFFFF00"/>
      </font>
      <fill>
        <patternFill>
          <bgColor rgb="FFFF0000"/>
        </patternFill>
      </fill>
    </dxf>
    <dxf>
      <font>
        <b/>
        <i val="0"/>
        <color rgb="FFFFFF00"/>
      </font>
      <fill>
        <patternFill>
          <bgColor rgb="FF008000"/>
        </patternFill>
      </fill>
    </dxf>
    <dxf>
      <fill>
        <patternFill>
          <bgColor rgb="FFFFC7CE"/>
        </patternFill>
      </fill>
    </dxf>
    <dxf>
      <font>
        <color rgb="FFFFFF00"/>
      </font>
      <fill>
        <patternFill>
          <bgColor theme="4" tint="-0.24994659260841701"/>
        </patternFill>
      </fill>
    </dxf>
    <dxf>
      <font>
        <color rgb="FFFFFF00"/>
      </font>
      <fill>
        <patternFill>
          <bgColor theme="4" tint="-0.24994659260841701"/>
        </patternFill>
      </fill>
    </dxf>
    <dxf>
      <font>
        <condense val="0"/>
        <extend val="0"/>
        <color indexed="43"/>
      </font>
      <fill>
        <patternFill>
          <bgColor indexed="8"/>
        </patternFill>
      </fill>
    </dxf>
    <dxf>
      <font>
        <b/>
        <i val="0"/>
        <condense val="0"/>
        <extend val="0"/>
        <color indexed="13"/>
      </font>
      <fill>
        <patternFill>
          <bgColor indexed="12"/>
        </patternFill>
      </fill>
    </dxf>
    <dxf>
      <font>
        <b/>
        <i val="0"/>
        <condense val="0"/>
        <extend val="0"/>
        <color indexed="43"/>
      </font>
      <fill>
        <patternFill>
          <bgColor indexed="17"/>
        </patternFill>
      </fill>
    </dxf>
    <dxf>
      <font>
        <b/>
        <i val="0"/>
        <condense val="0"/>
        <extend val="0"/>
        <color indexed="43"/>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31</xdr:col>
      <xdr:colOff>104775</xdr:colOff>
      <xdr:row>0</xdr:row>
      <xdr:rowOff>0</xdr:rowOff>
    </xdr:from>
    <xdr:to>
      <xdr:col>32</xdr:col>
      <xdr:colOff>66675</xdr:colOff>
      <xdr:row>2</xdr:row>
      <xdr:rowOff>161925</xdr:rowOff>
    </xdr:to>
    <xdr:pic>
      <xdr:nvPicPr>
        <xdr:cNvPr id="2408" name="Picture 1"/>
        <xdr:cNvPicPr>
          <a:picLocks noChangeAspect="1" noChangeArrowheads="1"/>
        </xdr:cNvPicPr>
      </xdr:nvPicPr>
      <xdr:blipFill>
        <a:blip xmlns:r="http://schemas.openxmlformats.org/officeDocument/2006/relationships" r:embed="rId1" cstate="print"/>
        <a:srcRect t="3342" b="2507"/>
        <a:stretch>
          <a:fillRect/>
        </a:stretch>
      </xdr:blipFill>
      <xdr:spPr bwMode="auto">
        <a:xfrm>
          <a:off x="7667625" y="0"/>
          <a:ext cx="571500" cy="581025"/>
        </a:xfrm>
        <a:prstGeom prst="rect">
          <a:avLst/>
        </a:prstGeom>
        <a:noFill/>
        <a:ln w="9525">
          <a:noFill/>
          <a:miter lim="800000"/>
          <a:headEnd/>
          <a:tailEnd/>
        </a:ln>
      </xdr:spPr>
    </xdr:pic>
    <xdr:clientData/>
  </xdr:twoCellAnchor>
  <xdr:twoCellAnchor>
    <xdr:from>
      <xdr:col>36</xdr:col>
      <xdr:colOff>228600</xdr:colOff>
      <xdr:row>8</xdr:row>
      <xdr:rowOff>28575</xdr:rowOff>
    </xdr:from>
    <xdr:to>
      <xdr:col>37</xdr:col>
      <xdr:colOff>180975</xdr:colOff>
      <xdr:row>13</xdr:row>
      <xdr:rowOff>114300</xdr:rowOff>
    </xdr:to>
    <xdr:pic>
      <xdr:nvPicPr>
        <xdr:cNvPr id="2409" name="Picture 2"/>
        <xdr:cNvPicPr>
          <a:picLocks noChangeAspect="1" noChangeArrowheads="1"/>
        </xdr:cNvPicPr>
      </xdr:nvPicPr>
      <xdr:blipFill>
        <a:blip xmlns:r="http://schemas.openxmlformats.org/officeDocument/2006/relationships" r:embed="rId2"/>
        <a:srcRect/>
        <a:stretch>
          <a:fillRect/>
        </a:stretch>
      </xdr:blipFill>
      <xdr:spPr bwMode="auto">
        <a:xfrm>
          <a:off x="8343900" y="1457325"/>
          <a:ext cx="0" cy="800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542925</xdr:colOff>
      <xdr:row>2</xdr:row>
      <xdr:rowOff>0</xdr:rowOff>
    </xdr:from>
    <xdr:to>
      <xdr:col>16</xdr:col>
      <xdr:colOff>0</xdr:colOff>
      <xdr:row>4</xdr:row>
      <xdr:rowOff>123825</xdr:rowOff>
    </xdr:to>
    <xdr:pic>
      <xdr:nvPicPr>
        <xdr:cNvPr id="128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019925" y="247650"/>
          <a:ext cx="390525"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Documents%20and%20Settings/Brenda%20Regina%20Lett/Local%20Settings/Temporary%20Internet%20Files/Content.IE5/85ANG1AV/Consolidation%20Sample.xl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6">
    <pageSetUpPr fitToPage="1"/>
  </sheetPr>
  <dimension ref="A1:DS204"/>
  <sheetViews>
    <sheetView showGridLines="0" showRowColHeaders="0" tabSelected="1" zoomScaleNormal="100" workbookViewId="0">
      <selection activeCell="AC10" sqref="AC10:AG11"/>
    </sheetView>
  </sheetViews>
  <sheetFormatPr defaultRowHeight="12.75"/>
  <cols>
    <col min="2" max="2" width="1.85546875" customWidth="1"/>
    <col min="3" max="3" width="2.7109375" customWidth="1"/>
    <col min="4" max="4" width="7.140625" customWidth="1"/>
    <col min="5" max="5" width="2.28515625" customWidth="1"/>
    <col min="6" max="6" width="3.85546875" customWidth="1"/>
    <col min="7" max="7" width="7.42578125" customWidth="1"/>
    <col min="8" max="8" width="1.5703125" customWidth="1"/>
    <col min="9" max="9" width="3.5703125" customWidth="1"/>
    <col min="10" max="10" width="3.28515625" customWidth="1"/>
    <col min="11" max="11" width="0.28515625" customWidth="1"/>
    <col min="12" max="12" width="2.28515625" customWidth="1"/>
    <col min="13" max="13" width="4.5703125" customWidth="1"/>
    <col min="14" max="14" width="2.85546875" customWidth="1"/>
    <col min="15" max="15" width="7.140625" customWidth="1"/>
    <col min="16" max="16" width="1.7109375" customWidth="1"/>
    <col min="17" max="17" width="5.28515625" customWidth="1"/>
    <col min="18" max="18" width="4.85546875" customWidth="1"/>
    <col min="19" max="19" width="3.85546875" customWidth="1"/>
    <col min="20" max="20" width="2" customWidth="1"/>
    <col min="21" max="21" width="6.42578125" customWidth="1"/>
    <col min="22" max="22" width="3.5703125" customWidth="1"/>
    <col min="23" max="23" width="3.28515625" customWidth="1"/>
    <col min="24" max="24" width="1.7109375" customWidth="1"/>
    <col min="25" max="25" width="3.5703125" customWidth="1"/>
    <col min="26" max="28" width="3.140625" customWidth="1"/>
    <col min="29" max="31" width="2.5703125" customWidth="1"/>
    <col min="33" max="33" width="1.140625" customWidth="1"/>
    <col min="34" max="34" width="1.42578125" style="37" customWidth="1"/>
    <col min="35" max="35" width="9" style="38" hidden="1" customWidth="1"/>
    <col min="36" max="36" width="9.140625" hidden="1" customWidth="1"/>
    <col min="37" max="40" width="9.140625" style="38" hidden="1" customWidth="1"/>
    <col min="41" max="41" width="58.140625" style="38" hidden="1" customWidth="1"/>
    <col min="42" max="42" width="48.5703125" style="38" hidden="1" customWidth="1"/>
    <col min="43" max="47" width="9.140625" style="38" hidden="1" customWidth="1"/>
    <col min="48" max="48" width="51.42578125" style="38" hidden="1" customWidth="1"/>
    <col min="49" max="93" width="9.140625" style="38"/>
  </cols>
  <sheetData>
    <row r="1" spans="2:93" ht="12.75" customHeight="1">
      <c r="B1" s="463" t="s">
        <v>225</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36"/>
      <c r="AJ1" s="39" t="s">
        <v>79</v>
      </c>
    </row>
    <row r="2" spans="2:93" ht="20.25" customHeight="1">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36"/>
      <c r="AJ2" s="39"/>
    </row>
    <row r="3" spans="2:93" ht="12.75" customHeight="1">
      <c r="B3" s="464" t="s">
        <v>162</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0"/>
      <c r="AJ3" s="7"/>
      <c r="AN3" s="40"/>
    </row>
    <row r="4" spans="2:93" ht="13.5" customHeight="1">
      <c r="B4" s="465" t="s">
        <v>163</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1"/>
      <c r="AH4" s="40"/>
      <c r="AJ4" s="7"/>
      <c r="AN4" s="40"/>
    </row>
    <row r="5" spans="2:93" ht="13.5" customHeight="1">
      <c r="B5" s="467" t="s">
        <v>80</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1"/>
      <c r="AH5" s="40"/>
      <c r="AJ5" s="7"/>
      <c r="AN5" s="40"/>
    </row>
    <row r="6" spans="2:93" ht="13.5" customHeight="1">
      <c r="B6" s="387" t="s">
        <v>224</v>
      </c>
      <c r="C6" s="388"/>
      <c r="D6" s="388"/>
      <c r="E6" s="388"/>
      <c r="F6" s="388"/>
      <c r="G6" s="388"/>
      <c r="H6" s="388"/>
      <c r="I6" s="388"/>
      <c r="J6" s="388"/>
      <c r="K6" s="388"/>
      <c r="L6" s="388"/>
      <c r="M6" s="388"/>
      <c r="N6" s="388"/>
      <c r="O6" s="388"/>
      <c r="P6" s="388"/>
      <c r="Q6" s="388"/>
      <c r="R6" s="388"/>
      <c r="S6" s="389"/>
      <c r="T6" s="389"/>
      <c r="U6" s="389"/>
      <c r="V6" s="389"/>
      <c r="W6" s="389"/>
      <c r="X6" s="389"/>
      <c r="Y6" s="389"/>
      <c r="Z6" s="389"/>
      <c r="AA6" s="389"/>
      <c r="AB6" s="389"/>
      <c r="AC6" s="389"/>
      <c r="AD6" s="389"/>
      <c r="AE6" s="389"/>
      <c r="AF6" s="389"/>
      <c r="AG6" s="390"/>
      <c r="AH6" s="40"/>
      <c r="AJ6" s="7"/>
      <c r="AN6" s="40"/>
    </row>
    <row r="7" spans="2:93" ht="13.5" customHeight="1">
      <c r="B7" s="156"/>
      <c r="C7" s="157"/>
      <c r="D7" s="157"/>
      <c r="E7" s="157"/>
      <c r="F7" s="157"/>
      <c r="G7" s="155" t="s">
        <v>227</v>
      </c>
      <c r="H7" s="155"/>
      <c r="I7" s="155"/>
      <c r="J7" s="155"/>
      <c r="K7" s="155"/>
      <c r="L7" s="155"/>
      <c r="M7" s="155"/>
      <c r="N7" s="155"/>
      <c r="O7" s="155"/>
      <c r="P7" s="155"/>
      <c r="Q7" s="155"/>
      <c r="R7" s="155"/>
      <c r="S7" s="155"/>
      <c r="T7" s="155"/>
      <c r="U7" s="155"/>
      <c r="V7" s="155"/>
      <c r="W7" s="155"/>
      <c r="X7" s="155"/>
      <c r="Y7" s="155"/>
      <c r="Z7" s="155"/>
      <c r="AA7" s="155"/>
      <c r="AB7" s="155"/>
      <c r="AC7" s="157"/>
      <c r="AD7" s="157"/>
      <c r="AE7" s="157"/>
      <c r="AF7" s="157"/>
      <c r="AG7" s="158"/>
      <c r="AH7" s="40"/>
      <c r="AJ7" s="7"/>
      <c r="AN7" s="40"/>
    </row>
    <row r="8" spans="2:93" ht="12.75" customHeight="1">
      <c r="B8" s="469" t="s">
        <v>81</v>
      </c>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5"/>
      <c r="AH8" s="40"/>
      <c r="AJ8" s="7"/>
      <c r="AN8" s="40"/>
      <c r="AW8" s="154" t="s">
        <v>206</v>
      </c>
    </row>
    <row r="9" spans="2:93" ht="10.5" customHeight="1">
      <c r="B9" s="470" t="s">
        <v>167</v>
      </c>
      <c r="C9" s="471"/>
      <c r="D9" s="471"/>
      <c r="E9" s="471"/>
      <c r="F9" s="471"/>
      <c r="G9" s="472"/>
      <c r="H9" s="473" t="s">
        <v>168</v>
      </c>
      <c r="I9" s="473"/>
      <c r="J9" s="473"/>
      <c r="K9" s="473"/>
      <c r="L9" s="473"/>
      <c r="M9" s="473"/>
      <c r="N9" s="473"/>
      <c r="O9" s="473"/>
      <c r="P9" s="473"/>
      <c r="Q9" s="473"/>
      <c r="R9" s="474"/>
      <c r="S9" s="475" t="s">
        <v>166</v>
      </c>
      <c r="T9" s="473"/>
      <c r="U9" s="473"/>
      <c r="V9" s="473"/>
      <c r="W9" s="473"/>
      <c r="X9" s="474"/>
      <c r="Y9" s="475" t="s">
        <v>82</v>
      </c>
      <c r="Z9" s="473"/>
      <c r="AA9" s="473"/>
      <c r="AB9" s="474"/>
      <c r="AC9" s="473" t="s">
        <v>83</v>
      </c>
      <c r="AD9" s="473"/>
      <c r="AE9" s="473"/>
      <c r="AF9" s="473"/>
      <c r="AG9" s="474"/>
      <c r="AH9" s="40"/>
      <c r="AJ9" s="7"/>
      <c r="AN9" s="40"/>
      <c r="AO9" s="122" t="s">
        <v>180</v>
      </c>
      <c r="AP9" s="121" t="s">
        <v>179</v>
      </c>
    </row>
    <row r="10" spans="2:93" s="47" customFormat="1" ht="10.5" customHeight="1">
      <c r="B10" s="434"/>
      <c r="C10" s="435"/>
      <c r="D10" s="435"/>
      <c r="E10" s="435"/>
      <c r="F10" s="435"/>
      <c r="G10" s="436"/>
      <c r="H10" s="440"/>
      <c r="I10" s="440"/>
      <c r="J10" s="440"/>
      <c r="K10" s="440"/>
      <c r="L10" s="440"/>
      <c r="M10" s="440"/>
      <c r="N10" s="440"/>
      <c r="O10" s="440"/>
      <c r="P10" s="440"/>
      <c r="Q10" s="440"/>
      <c r="R10" s="441"/>
      <c r="S10" s="444"/>
      <c r="T10" s="445"/>
      <c r="U10" s="445"/>
      <c r="V10" s="445"/>
      <c r="W10" s="445"/>
      <c r="X10" s="446"/>
      <c r="Y10" s="450"/>
      <c r="Z10" s="450"/>
      <c r="AA10" s="450"/>
      <c r="AB10" s="451"/>
      <c r="AC10" s="421"/>
      <c r="AD10" s="421"/>
      <c r="AE10" s="421"/>
      <c r="AF10" s="421"/>
      <c r="AG10" s="454"/>
      <c r="AH10" s="42"/>
      <c r="AI10" s="43"/>
      <c r="AJ10" s="44" t="s">
        <v>84</v>
      </c>
      <c r="AK10" s="43"/>
      <c r="AL10" s="43"/>
      <c r="AM10" s="43"/>
      <c r="AN10" s="45"/>
      <c r="AO10" s="120"/>
      <c r="AP10" s="46"/>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row>
    <row r="11" spans="2:93" ht="10.5" customHeight="1">
      <c r="B11" s="437"/>
      <c r="C11" s="438"/>
      <c r="D11" s="438"/>
      <c r="E11" s="438"/>
      <c r="F11" s="438"/>
      <c r="G11" s="439"/>
      <c r="H11" s="442"/>
      <c r="I11" s="442"/>
      <c r="J11" s="442"/>
      <c r="K11" s="442"/>
      <c r="L11" s="442"/>
      <c r="M11" s="442"/>
      <c r="N11" s="442"/>
      <c r="O11" s="442"/>
      <c r="P11" s="442"/>
      <c r="Q11" s="442"/>
      <c r="R11" s="443"/>
      <c r="S11" s="447"/>
      <c r="T11" s="448"/>
      <c r="U11" s="448"/>
      <c r="V11" s="448"/>
      <c r="W11" s="448"/>
      <c r="X11" s="449"/>
      <c r="Y11" s="452"/>
      <c r="Z11" s="452"/>
      <c r="AA11" s="452"/>
      <c r="AB11" s="453"/>
      <c r="AC11" s="455"/>
      <c r="AD11" s="455"/>
      <c r="AE11" s="455"/>
      <c r="AF11" s="455"/>
      <c r="AG11" s="456"/>
      <c r="AH11" s="40"/>
      <c r="AJ11" s="44" t="s">
        <v>85</v>
      </c>
      <c r="AN11" s="40"/>
      <c r="AO11" s="98" t="s">
        <v>18</v>
      </c>
      <c r="AP11" s="112" t="s">
        <v>18</v>
      </c>
    </row>
    <row r="12" spans="2:93" s="49" customFormat="1" ht="12.75" customHeight="1">
      <c r="B12" s="457" t="s">
        <v>86</v>
      </c>
      <c r="C12" s="458"/>
      <c r="D12" s="459"/>
      <c r="E12" s="459"/>
      <c r="F12" s="459"/>
      <c r="G12" s="459"/>
      <c r="H12" s="460" t="s">
        <v>87</v>
      </c>
      <c r="I12" s="461"/>
      <c r="J12" s="461"/>
      <c r="K12" s="461"/>
      <c r="L12" s="461"/>
      <c r="M12" s="461"/>
      <c r="N12" s="461"/>
      <c r="O12" s="461"/>
      <c r="P12" s="461"/>
      <c r="Q12" s="461"/>
      <c r="R12" s="461"/>
      <c r="S12" s="461"/>
      <c r="T12" s="461"/>
      <c r="U12" s="460" t="s">
        <v>88</v>
      </c>
      <c r="V12" s="461"/>
      <c r="W12" s="461"/>
      <c r="X12" s="461"/>
      <c r="Y12" s="461"/>
      <c r="Z12" s="461"/>
      <c r="AA12" s="461"/>
      <c r="AB12" s="461"/>
      <c r="AC12" s="461"/>
      <c r="AD12" s="461"/>
      <c r="AE12" s="461"/>
      <c r="AF12" s="461"/>
      <c r="AG12" s="462"/>
      <c r="AH12" s="40"/>
      <c r="AI12" s="48"/>
      <c r="AJ12" s="48" t="s">
        <v>89</v>
      </c>
      <c r="AK12" s="48"/>
      <c r="AL12" s="48"/>
      <c r="AM12" s="48"/>
      <c r="AN12" s="48"/>
      <c r="AO12" s="93" t="s">
        <v>19</v>
      </c>
      <c r="AP12" s="107" t="s">
        <v>19</v>
      </c>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row>
    <row r="13" spans="2:93" s="49" customFormat="1" ht="12" customHeight="1">
      <c r="B13" s="429" t="s">
        <v>90</v>
      </c>
      <c r="C13" s="430"/>
      <c r="D13" s="430"/>
      <c r="E13" s="430"/>
      <c r="F13" s="421"/>
      <c r="G13" s="422"/>
      <c r="H13" s="423"/>
      <c r="I13" s="424"/>
      <c r="J13" s="424"/>
      <c r="K13" s="424"/>
      <c r="L13" s="424"/>
      <c r="M13" s="424"/>
      <c r="N13" s="424"/>
      <c r="O13" s="424"/>
      <c r="P13" s="424"/>
      <c r="Q13" s="424"/>
      <c r="R13" s="424"/>
      <c r="S13" s="424"/>
      <c r="T13" s="425"/>
      <c r="U13" s="426"/>
      <c r="V13" s="427"/>
      <c r="W13" s="427"/>
      <c r="X13" s="427"/>
      <c r="Y13" s="427"/>
      <c r="Z13" s="427"/>
      <c r="AA13" s="427"/>
      <c r="AB13" s="427"/>
      <c r="AC13" s="427"/>
      <c r="AD13" s="427"/>
      <c r="AE13" s="427"/>
      <c r="AF13" s="427"/>
      <c r="AG13" s="428"/>
      <c r="AH13" s="40"/>
      <c r="AI13" s="48"/>
      <c r="AJ13" s="50" t="s">
        <v>91</v>
      </c>
      <c r="AK13" s="48"/>
      <c r="AL13" s="48"/>
      <c r="AM13" s="48"/>
      <c r="AN13" s="48"/>
      <c r="AO13" s="93" t="s">
        <v>20</v>
      </c>
      <c r="AP13" s="107" t="s">
        <v>20</v>
      </c>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row>
    <row r="14" spans="2:93" ht="12" customHeight="1">
      <c r="B14" s="429" t="s">
        <v>92</v>
      </c>
      <c r="C14" s="430"/>
      <c r="D14" s="430"/>
      <c r="E14" s="430"/>
      <c r="F14" s="421"/>
      <c r="G14" s="431"/>
      <c r="H14" s="424"/>
      <c r="I14" s="424"/>
      <c r="J14" s="424"/>
      <c r="K14" s="424"/>
      <c r="L14" s="424"/>
      <c r="M14" s="424"/>
      <c r="N14" s="424"/>
      <c r="O14" s="424"/>
      <c r="P14" s="424"/>
      <c r="Q14" s="424"/>
      <c r="R14" s="424"/>
      <c r="S14" s="424"/>
      <c r="T14" s="425"/>
      <c r="U14" s="426"/>
      <c r="V14" s="427"/>
      <c r="W14" s="427"/>
      <c r="X14" s="427"/>
      <c r="Y14" s="427"/>
      <c r="Z14" s="427"/>
      <c r="AA14" s="427"/>
      <c r="AB14" s="427"/>
      <c r="AC14" s="427"/>
      <c r="AD14" s="427"/>
      <c r="AE14" s="427"/>
      <c r="AF14" s="427"/>
      <c r="AG14" s="428"/>
      <c r="AH14" s="40"/>
      <c r="AJ14" s="44" t="s">
        <v>93</v>
      </c>
      <c r="AN14" s="40"/>
      <c r="AO14" s="93" t="s">
        <v>21</v>
      </c>
      <c r="AP14" s="107" t="s">
        <v>21</v>
      </c>
    </row>
    <row r="15" spans="2:93" s="47" customFormat="1" ht="12" customHeight="1">
      <c r="B15" s="429" t="s">
        <v>94</v>
      </c>
      <c r="C15" s="430"/>
      <c r="D15" s="430"/>
      <c r="E15" s="430"/>
      <c r="F15" s="432"/>
      <c r="G15" s="433"/>
      <c r="H15" s="402"/>
      <c r="I15" s="403"/>
      <c r="J15" s="403"/>
      <c r="K15" s="403"/>
      <c r="L15" s="403"/>
      <c r="M15" s="403"/>
      <c r="N15" s="403"/>
      <c r="O15" s="403"/>
      <c r="P15" s="403"/>
      <c r="Q15" s="403"/>
      <c r="R15" s="403"/>
      <c r="S15" s="403"/>
      <c r="T15" s="404"/>
      <c r="U15" s="405"/>
      <c r="V15" s="406"/>
      <c r="W15" s="406"/>
      <c r="X15" s="406"/>
      <c r="Y15" s="406"/>
      <c r="Z15" s="406"/>
      <c r="AA15" s="406"/>
      <c r="AB15" s="406"/>
      <c r="AC15" s="406"/>
      <c r="AD15" s="406"/>
      <c r="AE15" s="406"/>
      <c r="AF15" s="406"/>
      <c r="AG15" s="407"/>
      <c r="AH15" s="51"/>
      <c r="AI15" s="51"/>
      <c r="AK15" s="43"/>
      <c r="AL15" s="43"/>
      <c r="AM15" s="43"/>
      <c r="AN15" s="45"/>
      <c r="AO15" s="93" t="s">
        <v>22</v>
      </c>
      <c r="AP15" s="107" t="s">
        <v>22</v>
      </c>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row>
    <row r="16" spans="2:93" s="47" customFormat="1" ht="12" customHeight="1">
      <c r="B16" s="429"/>
      <c r="C16" s="430"/>
      <c r="D16" s="430"/>
      <c r="E16" s="430"/>
      <c r="F16" s="432"/>
      <c r="G16" s="433"/>
      <c r="H16" s="408" t="s">
        <v>95</v>
      </c>
      <c r="I16" s="408"/>
      <c r="J16" s="408"/>
      <c r="K16" s="408"/>
      <c r="L16" s="406"/>
      <c r="M16" s="406"/>
      <c r="N16" s="406"/>
      <c r="O16" s="406"/>
      <c r="P16" s="406"/>
      <c r="Q16" s="406"/>
      <c r="R16" s="406"/>
      <c r="S16" s="406"/>
      <c r="T16" s="407"/>
      <c r="U16" s="408" t="s">
        <v>95</v>
      </c>
      <c r="V16" s="408"/>
      <c r="W16" s="406"/>
      <c r="X16" s="406"/>
      <c r="Y16" s="406"/>
      <c r="Z16" s="406"/>
      <c r="AA16" s="406"/>
      <c r="AB16" s="406"/>
      <c r="AC16" s="406"/>
      <c r="AD16" s="406"/>
      <c r="AE16" s="406"/>
      <c r="AF16" s="406"/>
      <c r="AG16" s="416"/>
      <c r="AH16" s="52"/>
      <c r="AI16" s="52"/>
      <c r="AJ16" s="53"/>
      <c r="AK16" s="43"/>
      <c r="AL16" s="43"/>
      <c r="AM16" s="43"/>
      <c r="AN16" s="45"/>
      <c r="AO16" s="94" t="s">
        <v>23</v>
      </c>
      <c r="AP16" s="108" t="s">
        <v>23</v>
      </c>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row>
    <row r="17" spans="1:93" s="47" customFormat="1" ht="11.25" customHeight="1">
      <c r="B17" s="417" t="s">
        <v>96</v>
      </c>
      <c r="C17" s="418"/>
      <c r="D17" s="418"/>
      <c r="E17" s="418"/>
      <c r="F17" s="419"/>
      <c r="G17" s="420"/>
      <c r="H17" s="399" t="s">
        <v>98</v>
      </c>
      <c r="I17" s="399"/>
      <c r="J17" s="399"/>
      <c r="K17" s="54"/>
      <c r="L17" s="400"/>
      <c r="M17" s="400"/>
      <c r="N17" s="400"/>
      <c r="O17" s="400"/>
      <c r="P17" s="400"/>
      <c r="Q17" s="400"/>
      <c r="R17" s="400"/>
      <c r="S17" s="400"/>
      <c r="T17" s="401"/>
      <c r="U17" s="399" t="s">
        <v>98</v>
      </c>
      <c r="V17" s="399"/>
      <c r="W17" s="400"/>
      <c r="X17" s="400"/>
      <c r="Y17" s="400"/>
      <c r="Z17" s="400"/>
      <c r="AA17" s="400"/>
      <c r="AB17" s="400"/>
      <c r="AC17" s="400"/>
      <c r="AD17" s="400"/>
      <c r="AE17" s="400"/>
      <c r="AF17" s="400"/>
      <c r="AG17" s="401"/>
      <c r="AH17" s="45"/>
      <c r="AI17" s="43"/>
      <c r="AJ17" s="43"/>
      <c r="AK17" s="43"/>
      <c r="AL17" s="43"/>
      <c r="AM17" s="43"/>
      <c r="AN17" s="45"/>
      <c r="AO17" s="94" t="s">
        <v>43</v>
      </c>
      <c r="AP17" s="108" t="s">
        <v>43</v>
      </c>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row>
    <row r="18" spans="1:93" s="47" customFormat="1" ht="4.5" customHeight="1">
      <c r="A18" s="43"/>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5"/>
      <c r="AI18" s="43"/>
      <c r="AJ18" s="43"/>
      <c r="AK18" s="43"/>
      <c r="AL18" s="43"/>
      <c r="AM18" s="43"/>
      <c r="AN18" s="45"/>
      <c r="AO18" s="94" t="s">
        <v>44</v>
      </c>
      <c r="AP18" s="108" t="s">
        <v>44</v>
      </c>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row>
    <row r="19" spans="1:93" ht="12.75" customHeight="1">
      <c r="B19" s="412" t="s">
        <v>99</v>
      </c>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4"/>
      <c r="AG19" s="415"/>
      <c r="AH19" s="40"/>
      <c r="AL19" s="127"/>
      <c r="AO19" s="94" t="s">
        <v>24</v>
      </c>
      <c r="AP19" s="108" t="s">
        <v>24</v>
      </c>
    </row>
    <row r="20" spans="1:93" ht="12.75" customHeight="1">
      <c r="B20" s="211"/>
      <c r="C20" s="228" t="s">
        <v>100</v>
      </c>
      <c r="D20" s="228"/>
      <c r="E20" s="228"/>
      <c r="F20" s="228"/>
      <c r="G20" s="228"/>
      <c r="H20" s="228"/>
      <c r="I20" s="228"/>
      <c r="J20" s="228"/>
      <c r="K20" s="228"/>
      <c r="L20" s="228"/>
      <c r="M20" s="228"/>
      <c r="N20" s="228"/>
      <c r="O20" s="228"/>
      <c r="P20" s="228"/>
      <c r="Q20" s="228"/>
      <c r="R20" s="224" t="s">
        <v>191</v>
      </c>
      <c r="S20" s="225"/>
      <c r="T20" s="205" t="s">
        <v>192</v>
      </c>
      <c r="U20" s="206"/>
      <c r="V20" s="212" t="s">
        <v>195</v>
      </c>
      <c r="W20" s="213"/>
      <c r="X20" s="213"/>
      <c r="Y20" s="213"/>
      <c r="Z20" s="213"/>
      <c r="AA20" s="214"/>
      <c r="AB20" s="238" t="s">
        <v>193</v>
      </c>
      <c r="AC20" s="239"/>
      <c r="AD20" s="239"/>
      <c r="AE20" s="239"/>
      <c r="AF20" s="230" t="s">
        <v>209</v>
      </c>
      <c r="AG20" s="231"/>
      <c r="AH20" s="40"/>
      <c r="AL20" s="127"/>
      <c r="AO20" s="94" t="s">
        <v>25</v>
      </c>
      <c r="AP20" s="108" t="s">
        <v>25</v>
      </c>
    </row>
    <row r="21" spans="1:93" ht="12.75" customHeight="1" thickBot="1">
      <c r="B21" s="211"/>
      <c r="C21" s="229"/>
      <c r="D21" s="229"/>
      <c r="E21" s="229"/>
      <c r="F21" s="229"/>
      <c r="G21" s="229"/>
      <c r="H21" s="229"/>
      <c r="I21" s="229"/>
      <c r="J21" s="229"/>
      <c r="K21" s="229"/>
      <c r="L21" s="229"/>
      <c r="M21" s="229"/>
      <c r="N21" s="229"/>
      <c r="O21" s="229"/>
      <c r="P21" s="229"/>
      <c r="Q21" s="229"/>
      <c r="R21" s="226"/>
      <c r="S21" s="227"/>
      <c r="T21" s="207"/>
      <c r="U21" s="208"/>
      <c r="V21" s="221" t="s">
        <v>194</v>
      </c>
      <c r="W21" s="222"/>
      <c r="X21" s="223"/>
      <c r="Y21" s="222" t="s">
        <v>197</v>
      </c>
      <c r="Z21" s="222"/>
      <c r="AA21" s="223"/>
      <c r="AB21" s="240"/>
      <c r="AC21" s="241"/>
      <c r="AD21" s="241"/>
      <c r="AE21" s="241"/>
      <c r="AF21" s="232"/>
      <c r="AG21" s="233"/>
      <c r="AH21" s="55"/>
      <c r="AJ21" s="56" t="s">
        <v>101</v>
      </c>
      <c r="AL21" s="57" t="s">
        <v>97</v>
      </c>
      <c r="AM21" s="57"/>
      <c r="AO21" s="94" t="s">
        <v>26</v>
      </c>
      <c r="AP21" s="108" t="s">
        <v>26</v>
      </c>
    </row>
    <row r="22" spans="1:93" ht="14.25" thickBot="1">
      <c r="B22" s="148">
        <v>1</v>
      </c>
      <c r="C22" s="409"/>
      <c r="D22" s="410"/>
      <c r="E22" s="410"/>
      <c r="F22" s="410"/>
      <c r="G22" s="410"/>
      <c r="H22" s="410"/>
      <c r="I22" s="410"/>
      <c r="J22" s="410"/>
      <c r="K22" s="410"/>
      <c r="L22" s="410"/>
      <c r="M22" s="410"/>
      <c r="N22" s="410"/>
      <c r="O22" s="410"/>
      <c r="P22" s="410"/>
      <c r="Q22" s="410"/>
      <c r="R22" s="328"/>
      <c r="S22" s="329"/>
      <c r="T22" s="183"/>
      <c r="U22" s="202"/>
      <c r="V22" s="183"/>
      <c r="W22" s="184"/>
      <c r="X22" s="202"/>
      <c r="Y22" s="183"/>
      <c r="Z22" s="184"/>
      <c r="AA22" s="202"/>
      <c r="AB22" s="183"/>
      <c r="AC22" s="184"/>
      <c r="AD22" s="184"/>
      <c r="AE22" s="184"/>
      <c r="AF22" s="236">
        <f>T22+V22-Y22-AB22</f>
        <v>0</v>
      </c>
      <c r="AG22" s="237"/>
      <c r="AH22" s="58"/>
      <c r="AL22" s="59">
        <v>1</v>
      </c>
      <c r="AM22" s="59">
        <v>1</v>
      </c>
      <c r="AO22" s="94" t="s">
        <v>27</v>
      </c>
      <c r="AP22" s="108" t="s">
        <v>27</v>
      </c>
      <c r="AV22" s="60" t="s">
        <v>102</v>
      </c>
      <c r="AW22" s="61"/>
      <c r="AX22" s="62"/>
      <c r="AY22" s="61"/>
      <c r="AZ22" s="61"/>
      <c r="BA22" s="61"/>
    </row>
    <row r="23" spans="1:93" ht="14.25" thickBot="1">
      <c r="B23" s="148">
        <v>2</v>
      </c>
      <c r="C23" s="372"/>
      <c r="D23" s="373"/>
      <c r="E23" s="373"/>
      <c r="F23" s="373"/>
      <c r="G23" s="373"/>
      <c r="H23" s="373"/>
      <c r="I23" s="373"/>
      <c r="J23" s="373"/>
      <c r="K23" s="373"/>
      <c r="L23" s="373"/>
      <c r="M23" s="373"/>
      <c r="N23" s="373"/>
      <c r="O23" s="373"/>
      <c r="P23" s="373"/>
      <c r="Q23" s="373"/>
      <c r="R23" s="326"/>
      <c r="S23" s="327"/>
      <c r="T23" s="175"/>
      <c r="U23" s="177"/>
      <c r="V23" s="175"/>
      <c r="W23" s="176"/>
      <c r="X23" s="177"/>
      <c r="Y23" s="175"/>
      <c r="Z23" s="176"/>
      <c r="AA23" s="177"/>
      <c r="AB23" s="175"/>
      <c r="AC23" s="176"/>
      <c r="AD23" s="176"/>
      <c r="AE23" s="176"/>
      <c r="AF23" s="215">
        <f>T23+V23-Y23-AB23</f>
        <v>0</v>
      </c>
      <c r="AG23" s="216"/>
      <c r="AH23" s="58"/>
      <c r="AI23" s="63" t="s">
        <v>103</v>
      </c>
      <c r="AL23" s="59">
        <v>2</v>
      </c>
      <c r="AM23" s="59" t="s">
        <v>104</v>
      </c>
      <c r="AO23" s="94" t="s">
        <v>28</v>
      </c>
      <c r="AP23" s="108" t="s">
        <v>28</v>
      </c>
      <c r="AV23" s="64" t="s">
        <v>105</v>
      </c>
      <c r="AW23" s="61"/>
      <c r="AX23" s="62"/>
      <c r="AY23" s="61"/>
      <c r="AZ23" s="61"/>
      <c r="BA23" s="61"/>
    </row>
    <row r="24" spans="1:93" ht="14.25" thickBot="1">
      <c r="B24" s="148">
        <v>3</v>
      </c>
      <c r="C24" s="369"/>
      <c r="D24" s="370"/>
      <c r="E24" s="370"/>
      <c r="F24" s="370"/>
      <c r="G24" s="370"/>
      <c r="H24" s="370"/>
      <c r="I24" s="370"/>
      <c r="J24" s="370"/>
      <c r="K24" s="370"/>
      <c r="L24" s="370"/>
      <c r="M24" s="370"/>
      <c r="N24" s="370"/>
      <c r="O24" s="370"/>
      <c r="P24" s="370"/>
      <c r="Q24" s="370"/>
      <c r="R24" s="267"/>
      <c r="S24" s="268"/>
      <c r="T24" s="219"/>
      <c r="U24" s="269"/>
      <c r="V24" s="219"/>
      <c r="W24" s="220"/>
      <c r="X24" s="269"/>
      <c r="Y24" s="219"/>
      <c r="Z24" s="220"/>
      <c r="AA24" s="269"/>
      <c r="AB24" s="219"/>
      <c r="AC24" s="220"/>
      <c r="AD24" s="220"/>
      <c r="AE24" s="220"/>
      <c r="AF24" s="217">
        <f t="shared" ref="AF24:AF29" si="0">T24+V24-Y24-AB24</f>
        <v>0</v>
      </c>
      <c r="AG24" s="218"/>
      <c r="AH24" s="58"/>
      <c r="AL24" s="59">
        <v>3</v>
      </c>
      <c r="AM24" s="65" t="s">
        <v>106</v>
      </c>
      <c r="AO24" s="94" t="s">
        <v>32</v>
      </c>
      <c r="AP24" s="108" t="s">
        <v>32</v>
      </c>
      <c r="AV24" s="60" t="s">
        <v>107</v>
      </c>
      <c r="AW24" s="61"/>
      <c r="AX24" s="62"/>
      <c r="AY24" s="61"/>
      <c r="AZ24" s="61"/>
      <c r="BA24" s="61"/>
    </row>
    <row r="25" spans="1:93" ht="14.25" thickBot="1">
      <c r="B25" s="148">
        <v>4</v>
      </c>
      <c r="C25" s="369"/>
      <c r="D25" s="370"/>
      <c r="E25" s="370"/>
      <c r="F25" s="370"/>
      <c r="G25" s="370"/>
      <c r="H25" s="370"/>
      <c r="I25" s="370"/>
      <c r="J25" s="370"/>
      <c r="K25" s="370"/>
      <c r="L25" s="370"/>
      <c r="M25" s="370"/>
      <c r="N25" s="370"/>
      <c r="O25" s="370"/>
      <c r="P25" s="370"/>
      <c r="Q25" s="370"/>
      <c r="R25" s="267"/>
      <c r="S25" s="268"/>
      <c r="T25" s="219"/>
      <c r="U25" s="269"/>
      <c r="V25" s="219"/>
      <c r="W25" s="220"/>
      <c r="X25" s="269"/>
      <c r="Y25" s="219"/>
      <c r="Z25" s="220"/>
      <c r="AA25" s="269"/>
      <c r="AB25" s="219"/>
      <c r="AC25" s="220"/>
      <c r="AD25" s="220"/>
      <c r="AE25" s="220"/>
      <c r="AF25" s="217">
        <f t="shared" si="0"/>
        <v>0</v>
      </c>
      <c r="AG25" s="218"/>
      <c r="AH25" s="58"/>
      <c r="AI25"/>
      <c r="AL25" s="65">
        <v>4</v>
      </c>
      <c r="AM25" s="65" t="s">
        <v>108</v>
      </c>
      <c r="AO25" s="94" t="s">
        <v>33</v>
      </c>
      <c r="AP25" s="108" t="s">
        <v>33</v>
      </c>
      <c r="AV25" s="64" t="s">
        <v>109</v>
      </c>
      <c r="AW25" s="61"/>
      <c r="AX25" s="62"/>
      <c r="AY25" s="61"/>
      <c r="AZ25" s="61"/>
      <c r="BA25" s="61"/>
    </row>
    <row r="26" spans="1:93" ht="14.25" thickBot="1">
      <c r="B26" s="148">
        <v>5</v>
      </c>
      <c r="C26" s="372"/>
      <c r="D26" s="373"/>
      <c r="E26" s="373"/>
      <c r="F26" s="373"/>
      <c r="G26" s="373"/>
      <c r="H26" s="373"/>
      <c r="I26" s="373"/>
      <c r="J26" s="373"/>
      <c r="K26" s="373"/>
      <c r="L26" s="373"/>
      <c r="M26" s="373"/>
      <c r="N26" s="373"/>
      <c r="O26" s="373"/>
      <c r="P26" s="373"/>
      <c r="Q26" s="373"/>
      <c r="R26" s="326"/>
      <c r="S26" s="327"/>
      <c r="T26" s="175"/>
      <c r="U26" s="177"/>
      <c r="V26" s="175"/>
      <c r="W26" s="176"/>
      <c r="X26" s="177"/>
      <c r="Y26" s="175"/>
      <c r="Z26" s="176"/>
      <c r="AA26" s="177"/>
      <c r="AB26" s="175"/>
      <c r="AC26" s="176"/>
      <c r="AD26" s="176"/>
      <c r="AE26" s="176"/>
      <c r="AF26" s="215">
        <f t="shared" si="0"/>
        <v>0</v>
      </c>
      <c r="AG26" s="216"/>
      <c r="AH26" s="58"/>
      <c r="AL26" s="65">
        <v>5</v>
      </c>
      <c r="AM26" s="65" t="s">
        <v>110</v>
      </c>
      <c r="AO26" s="94" t="s">
        <v>34</v>
      </c>
      <c r="AP26" s="108" t="s">
        <v>34</v>
      </c>
      <c r="AV26" s="60" t="s">
        <v>111</v>
      </c>
      <c r="AW26" s="61"/>
      <c r="AX26" s="62"/>
      <c r="AY26" s="61"/>
      <c r="AZ26" s="61"/>
      <c r="BA26" s="61"/>
    </row>
    <row r="27" spans="1:93" ht="14.25" thickBot="1">
      <c r="B27" s="148">
        <v>6</v>
      </c>
      <c r="C27" s="372"/>
      <c r="D27" s="373"/>
      <c r="E27" s="373"/>
      <c r="F27" s="373"/>
      <c r="G27" s="373"/>
      <c r="H27" s="373"/>
      <c r="I27" s="373"/>
      <c r="J27" s="373"/>
      <c r="K27" s="373"/>
      <c r="L27" s="373"/>
      <c r="M27" s="373"/>
      <c r="N27" s="373"/>
      <c r="O27" s="373"/>
      <c r="P27" s="373"/>
      <c r="Q27" s="373"/>
      <c r="R27" s="326"/>
      <c r="S27" s="327"/>
      <c r="T27" s="175"/>
      <c r="U27" s="177"/>
      <c r="V27" s="175"/>
      <c r="W27" s="176"/>
      <c r="X27" s="177"/>
      <c r="Y27" s="175"/>
      <c r="Z27" s="176"/>
      <c r="AA27" s="177"/>
      <c r="AB27" s="175"/>
      <c r="AC27" s="176"/>
      <c r="AD27" s="176"/>
      <c r="AE27" s="176"/>
      <c r="AF27" s="215">
        <f t="shared" si="0"/>
        <v>0</v>
      </c>
      <c r="AG27" s="216"/>
      <c r="AH27" s="58"/>
      <c r="AL27" s="65">
        <v>6</v>
      </c>
      <c r="AM27" s="65" t="s">
        <v>112</v>
      </c>
      <c r="AO27" s="94" t="s">
        <v>35</v>
      </c>
      <c r="AP27" s="108" t="s">
        <v>35</v>
      </c>
      <c r="AV27" s="60" t="s">
        <v>113</v>
      </c>
      <c r="AW27" s="61"/>
      <c r="AX27" s="62"/>
      <c r="AY27" s="61"/>
      <c r="AZ27" s="61"/>
      <c r="BA27" s="61"/>
    </row>
    <row r="28" spans="1:93" ht="14.25" thickBot="1">
      <c r="B28" s="148">
        <v>7</v>
      </c>
      <c r="C28" s="369"/>
      <c r="D28" s="370"/>
      <c r="E28" s="370"/>
      <c r="F28" s="370"/>
      <c r="G28" s="370"/>
      <c r="H28" s="370"/>
      <c r="I28" s="370"/>
      <c r="J28" s="370"/>
      <c r="K28" s="370"/>
      <c r="L28" s="370"/>
      <c r="M28" s="370"/>
      <c r="N28" s="370"/>
      <c r="O28" s="370"/>
      <c r="P28" s="370"/>
      <c r="Q28" s="370"/>
      <c r="R28" s="267"/>
      <c r="S28" s="268"/>
      <c r="T28" s="219"/>
      <c r="U28" s="269"/>
      <c r="V28" s="219"/>
      <c r="W28" s="220"/>
      <c r="X28" s="269"/>
      <c r="Y28" s="219"/>
      <c r="Z28" s="220"/>
      <c r="AA28" s="269"/>
      <c r="AB28" s="219"/>
      <c r="AC28" s="220"/>
      <c r="AD28" s="220"/>
      <c r="AE28" s="220"/>
      <c r="AF28" s="217">
        <f t="shared" si="0"/>
        <v>0</v>
      </c>
      <c r="AG28" s="218"/>
      <c r="AH28" s="58"/>
      <c r="AL28" s="65">
        <v>9</v>
      </c>
      <c r="AM28" s="66">
        <v>4</v>
      </c>
      <c r="AO28" s="94" t="s">
        <v>36</v>
      </c>
      <c r="AP28" s="108" t="s">
        <v>36</v>
      </c>
      <c r="AQ28" s="37"/>
      <c r="AR28" s="37"/>
      <c r="AS28" s="37"/>
      <c r="AT28" s="37"/>
      <c r="AU28" s="37"/>
      <c r="AV28" s="60" t="s">
        <v>114</v>
      </c>
      <c r="AW28" s="61"/>
      <c r="AX28" s="62"/>
      <c r="AY28" s="61"/>
      <c r="AZ28" s="61"/>
      <c r="BA28" s="61"/>
    </row>
    <row r="29" spans="1:93" ht="14.25" thickBot="1">
      <c r="B29" s="149">
        <v>8</v>
      </c>
      <c r="C29" s="364"/>
      <c r="D29" s="365"/>
      <c r="E29" s="365"/>
      <c r="F29" s="365"/>
      <c r="G29" s="365"/>
      <c r="H29" s="365"/>
      <c r="I29" s="365"/>
      <c r="J29" s="365"/>
      <c r="K29" s="365"/>
      <c r="L29" s="365"/>
      <c r="M29" s="365"/>
      <c r="N29" s="365"/>
      <c r="O29" s="365"/>
      <c r="P29" s="365"/>
      <c r="Q29" s="366"/>
      <c r="R29" s="367"/>
      <c r="S29" s="368"/>
      <c r="T29" s="332"/>
      <c r="U29" s="349"/>
      <c r="V29" s="332"/>
      <c r="W29" s="333"/>
      <c r="X29" s="349"/>
      <c r="Y29" s="332"/>
      <c r="Z29" s="333"/>
      <c r="AA29" s="349"/>
      <c r="AB29" s="332"/>
      <c r="AC29" s="333"/>
      <c r="AD29" s="333"/>
      <c r="AE29" s="333"/>
      <c r="AF29" s="234">
        <f t="shared" si="0"/>
        <v>0</v>
      </c>
      <c r="AG29" s="235"/>
      <c r="AH29" s="58"/>
      <c r="AL29" s="65">
        <v>10</v>
      </c>
      <c r="AO29" s="94" t="s">
        <v>176</v>
      </c>
      <c r="AP29" s="108" t="s">
        <v>176</v>
      </c>
      <c r="AQ29" s="37"/>
      <c r="AR29" s="37"/>
      <c r="AS29" s="37"/>
      <c r="AT29" s="37"/>
      <c r="AU29" s="37"/>
      <c r="AV29" s="60" t="s">
        <v>115</v>
      </c>
      <c r="AW29" s="61"/>
      <c r="AX29" s="62"/>
      <c r="AY29" s="61"/>
      <c r="AZ29" s="61"/>
      <c r="BA29" s="61"/>
    </row>
    <row r="30" spans="1:93" ht="12.75" customHeight="1" thickTop="1" thickBot="1">
      <c r="B30" s="67"/>
      <c r="C30" s="357" t="s">
        <v>116</v>
      </c>
      <c r="D30" s="358"/>
      <c r="E30" s="358"/>
      <c r="F30" s="358"/>
      <c r="G30" s="358"/>
      <c r="H30" s="358"/>
      <c r="I30" s="358"/>
      <c r="J30" s="358"/>
      <c r="K30" s="358"/>
      <c r="L30" s="358"/>
      <c r="M30" s="358"/>
      <c r="N30" s="358"/>
      <c r="O30" s="358"/>
      <c r="P30" s="358"/>
      <c r="Q30" s="359"/>
      <c r="R30" s="178">
        <f>SUM(R22:S29)</f>
        <v>0</v>
      </c>
      <c r="S30" s="179"/>
      <c r="T30" s="396">
        <f>SUM(T22:U29)</f>
        <v>0</v>
      </c>
      <c r="U30" s="179"/>
      <c r="V30" s="396">
        <f>SUM(V22:X29)</f>
        <v>0</v>
      </c>
      <c r="W30" s="396"/>
      <c r="X30" s="179"/>
      <c r="Y30" s="396">
        <f>SUM(Y22:AA29)</f>
        <v>0</v>
      </c>
      <c r="Z30" s="396"/>
      <c r="AA30" s="179"/>
      <c r="AB30" s="360">
        <f>SUM(AB22:AE29)</f>
        <v>0</v>
      </c>
      <c r="AC30" s="361"/>
      <c r="AD30" s="361"/>
      <c r="AE30" s="361"/>
      <c r="AF30" s="362">
        <f>SUM(AF22:AG29)</f>
        <v>0</v>
      </c>
      <c r="AG30" s="363"/>
      <c r="AH30" s="58"/>
      <c r="AL30" s="65">
        <v>11</v>
      </c>
      <c r="AO30" s="94" t="s">
        <v>177</v>
      </c>
      <c r="AP30" s="108" t="s">
        <v>177</v>
      </c>
      <c r="AV30" s="60" t="s">
        <v>117</v>
      </c>
      <c r="AW30" s="61"/>
      <c r="AX30" s="62"/>
      <c r="AY30" s="61"/>
      <c r="AZ30" s="61"/>
      <c r="BA30" s="61"/>
    </row>
    <row r="31" spans="1:93" ht="3" customHeight="1">
      <c r="A31" s="38"/>
      <c r="B31" s="273"/>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3"/>
      <c r="AC31" s="273"/>
      <c r="AD31" s="273"/>
      <c r="AE31" s="273"/>
      <c r="AF31" s="273"/>
      <c r="AG31" s="273"/>
      <c r="AH31" s="58"/>
      <c r="AL31" s="65"/>
      <c r="AO31" s="94" t="s">
        <v>37</v>
      </c>
      <c r="AP31" s="108" t="s">
        <v>37</v>
      </c>
      <c r="AV31" s="68"/>
      <c r="AW31" s="61"/>
      <c r="AX31" s="62"/>
      <c r="AY31" s="61"/>
      <c r="AZ31" s="61"/>
      <c r="BA31" s="61"/>
    </row>
    <row r="32" spans="1:93" ht="12.75" customHeight="1">
      <c r="A32" s="38"/>
      <c r="B32" s="391"/>
      <c r="C32" s="375" t="s">
        <v>118</v>
      </c>
      <c r="D32" s="375"/>
      <c r="E32" s="375"/>
      <c r="F32" s="375"/>
      <c r="G32" s="375"/>
      <c r="H32" s="375"/>
      <c r="I32" s="375"/>
      <c r="J32" s="375"/>
      <c r="K32" s="375"/>
      <c r="L32" s="375"/>
      <c r="M32" s="375"/>
      <c r="N32" s="375"/>
      <c r="O32" s="375"/>
      <c r="P32" s="375"/>
      <c r="Q32" s="376"/>
      <c r="R32" s="379" t="s">
        <v>199</v>
      </c>
      <c r="S32" s="380"/>
      <c r="T32" s="383" t="s">
        <v>226</v>
      </c>
      <c r="U32" s="384"/>
      <c r="V32" s="397" t="s">
        <v>205</v>
      </c>
      <c r="W32" s="397"/>
      <c r="X32" s="397"/>
      <c r="Y32" s="397"/>
      <c r="Z32" s="397"/>
      <c r="AA32" s="398"/>
      <c r="AB32" s="238" t="s">
        <v>196</v>
      </c>
      <c r="AC32" s="239"/>
      <c r="AD32" s="239"/>
      <c r="AE32" s="239"/>
      <c r="AF32" s="230" t="s">
        <v>210</v>
      </c>
      <c r="AG32" s="231"/>
      <c r="AH32" s="58"/>
      <c r="AL32" s="65"/>
      <c r="AO32" s="94" t="s">
        <v>38</v>
      </c>
      <c r="AP32" s="108" t="s">
        <v>38</v>
      </c>
      <c r="AV32" s="68"/>
      <c r="AW32" s="61"/>
      <c r="AX32" s="62"/>
      <c r="AY32" s="61"/>
      <c r="AZ32" s="61"/>
      <c r="BA32" s="61"/>
    </row>
    <row r="33" spans="1:53" ht="12.75" customHeight="1">
      <c r="B33" s="392"/>
      <c r="C33" s="377"/>
      <c r="D33" s="377"/>
      <c r="E33" s="377"/>
      <c r="F33" s="377"/>
      <c r="G33" s="377"/>
      <c r="H33" s="377"/>
      <c r="I33" s="377"/>
      <c r="J33" s="377"/>
      <c r="K33" s="377"/>
      <c r="L33" s="377"/>
      <c r="M33" s="377"/>
      <c r="N33" s="377"/>
      <c r="O33" s="377"/>
      <c r="P33" s="377"/>
      <c r="Q33" s="378"/>
      <c r="R33" s="381"/>
      <c r="S33" s="382"/>
      <c r="T33" s="385"/>
      <c r="U33" s="386"/>
      <c r="V33" s="221" t="s">
        <v>194</v>
      </c>
      <c r="W33" s="222"/>
      <c r="X33" s="223"/>
      <c r="Y33" s="222" t="s">
        <v>197</v>
      </c>
      <c r="Z33" s="222"/>
      <c r="AA33" s="223"/>
      <c r="AB33" s="240"/>
      <c r="AC33" s="241"/>
      <c r="AD33" s="241"/>
      <c r="AE33" s="241"/>
      <c r="AF33" s="232"/>
      <c r="AG33" s="233"/>
      <c r="AH33" s="40"/>
      <c r="AL33" s="127" t="s">
        <v>187</v>
      </c>
      <c r="AO33" s="94" t="s">
        <v>39</v>
      </c>
      <c r="AP33" s="108" t="s">
        <v>39</v>
      </c>
    </row>
    <row r="34" spans="1:53" ht="14.25" thickBot="1">
      <c r="B34" s="152">
        <v>1</v>
      </c>
      <c r="C34" s="393"/>
      <c r="D34" s="394"/>
      <c r="E34" s="394"/>
      <c r="F34" s="394"/>
      <c r="G34" s="394"/>
      <c r="H34" s="394"/>
      <c r="I34" s="394"/>
      <c r="J34" s="394"/>
      <c r="K34" s="394"/>
      <c r="L34" s="394"/>
      <c r="M34" s="394"/>
      <c r="N34" s="394"/>
      <c r="O34" s="394"/>
      <c r="P34" s="394"/>
      <c r="Q34" s="395"/>
      <c r="R34" s="328"/>
      <c r="S34" s="329"/>
      <c r="T34" s="183"/>
      <c r="U34" s="202"/>
      <c r="V34" s="184"/>
      <c r="W34" s="184"/>
      <c r="X34" s="202"/>
      <c r="Y34" s="184"/>
      <c r="Z34" s="184"/>
      <c r="AA34" s="202"/>
      <c r="AB34" s="183"/>
      <c r="AC34" s="184"/>
      <c r="AD34" s="184"/>
      <c r="AE34" s="184"/>
      <c r="AF34" s="236">
        <f>T34+V34-Y34-AB34</f>
        <v>0</v>
      </c>
      <c r="AG34" s="237"/>
      <c r="AH34" s="55"/>
      <c r="AJ34" s="56" t="s">
        <v>101</v>
      </c>
      <c r="AL34" s="57" t="s">
        <v>97</v>
      </c>
      <c r="AM34" s="57"/>
      <c r="AO34" s="94" t="s">
        <v>40</v>
      </c>
      <c r="AP34" s="108" t="s">
        <v>40</v>
      </c>
    </row>
    <row r="35" spans="1:53" ht="14.25" thickBot="1">
      <c r="B35" s="152">
        <v>2</v>
      </c>
      <c r="C35" s="372"/>
      <c r="D35" s="373"/>
      <c r="E35" s="373"/>
      <c r="F35" s="373"/>
      <c r="G35" s="373"/>
      <c r="H35" s="373"/>
      <c r="I35" s="373"/>
      <c r="J35" s="373"/>
      <c r="K35" s="373"/>
      <c r="L35" s="373"/>
      <c r="M35" s="373"/>
      <c r="N35" s="373"/>
      <c r="O35" s="373"/>
      <c r="P35" s="373"/>
      <c r="Q35" s="374"/>
      <c r="R35" s="326"/>
      <c r="S35" s="327"/>
      <c r="T35" s="175"/>
      <c r="U35" s="177"/>
      <c r="V35" s="176"/>
      <c r="W35" s="176"/>
      <c r="X35" s="177"/>
      <c r="Y35" s="176"/>
      <c r="Z35" s="176"/>
      <c r="AA35" s="177"/>
      <c r="AB35" s="175"/>
      <c r="AC35" s="176"/>
      <c r="AD35" s="176"/>
      <c r="AE35" s="176"/>
      <c r="AF35" s="215">
        <f>T35+V35-Y35-AB35</f>
        <v>0</v>
      </c>
      <c r="AG35" s="216"/>
      <c r="AH35" s="58"/>
      <c r="AL35" s="59">
        <v>1</v>
      </c>
      <c r="AM35" s="59">
        <v>1</v>
      </c>
      <c r="AO35" s="94" t="s">
        <v>173</v>
      </c>
      <c r="AP35" s="108" t="s">
        <v>173</v>
      </c>
      <c r="AV35" s="60" t="s">
        <v>102</v>
      </c>
      <c r="AW35" s="61"/>
      <c r="AX35" s="62"/>
      <c r="AY35" s="61"/>
      <c r="AZ35" s="61"/>
      <c r="BA35" s="61"/>
    </row>
    <row r="36" spans="1:53" ht="14.25" thickBot="1">
      <c r="B36" s="152">
        <v>3</v>
      </c>
      <c r="C36" s="369"/>
      <c r="D36" s="370"/>
      <c r="E36" s="370"/>
      <c r="F36" s="370"/>
      <c r="G36" s="370"/>
      <c r="H36" s="370"/>
      <c r="I36" s="370"/>
      <c r="J36" s="370"/>
      <c r="K36" s="370"/>
      <c r="L36" s="370"/>
      <c r="M36" s="370"/>
      <c r="N36" s="370"/>
      <c r="O36" s="370"/>
      <c r="P36" s="370"/>
      <c r="Q36" s="371"/>
      <c r="R36" s="267"/>
      <c r="S36" s="268"/>
      <c r="T36" s="219"/>
      <c r="U36" s="269"/>
      <c r="V36" s="209"/>
      <c r="W36" s="209"/>
      <c r="X36" s="210"/>
      <c r="Y36" s="209"/>
      <c r="Z36" s="209"/>
      <c r="AA36" s="210"/>
      <c r="AB36" s="219"/>
      <c r="AC36" s="220"/>
      <c r="AD36" s="220"/>
      <c r="AE36" s="220"/>
      <c r="AF36" s="217">
        <f t="shared" ref="AF36:AF41" si="1">T36+V36-Y36-AB36</f>
        <v>0</v>
      </c>
      <c r="AG36" s="218"/>
      <c r="AH36" s="58"/>
      <c r="AI36" s="63" t="s">
        <v>103</v>
      </c>
      <c r="AL36" s="59">
        <v>2</v>
      </c>
      <c r="AM36" s="59" t="s">
        <v>104</v>
      </c>
      <c r="AO36" s="94" t="s">
        <v>174</v>
      </c>
      <c r="AP36" s="108" t="s">
        <v>174</v>
      </c>
      <c r="AV36" s="64" t="s">
        <v>105</v>
      </c>
      <c r="AW36" s="61"/>
      <c r="AX36" s="62"/>
      <c r="AY36" s="61"/>
      <c r="AZ36" s="61"/>
      <c r="BA36" s="61"/>
    </row>
    <row r="37" spans="1:53" ht="14.25" thickBot="1">
      <c r="B37" s="152">
        <v>4</v>
      </c>
      <c r="C37" s="369"/>
      <c r="D37" s="370"/>
      <c r="E37" s="370"/>
      <c r="F37" s="370"/>
      <c r="G37" s="370"/>
      <c r="H37" s="370"/>
      <c r="I37" s="370"/>
      <c r="J37" s="370"/>
      <c r="K37" s="370"/>
      <c r="L37" s="370"/>
      <c r="M37" s="370"/>
      <c r="N37" s="370"/>
      <c r="O37" s="370"/>
      <c r="P37" s="370"/>
      <c r="Q37" s="371"/>
      <c r="R37" s="267"/>
      <c r="S37" s="268"/>
      <c r="T37" s="219"/>
      <c r="U37" s="269"/>
      <c r="V37" s="209"/>
      <c r="W37" s="209"/>
      <c r="X37" s="210"/>
      <c r="Y37" s="209"/>
      <c r="Z37" s="209"/>
      <c r="AA37" s="210"/>
      <c r="AB37" s="219"/>
      <c r="AC37" s="220"/>
      <c r="AD37" s="220"/>
      <c r="AE37" s="220"/>
      <c r="AF37" s="217">
        <f t="shared" si="1"/>
        <v>0</v>
      </c>
      <c r="AG37" s="218"/>
      <c r="AH37" s="58"/>
      <c r="AL37" s="59">
        <v>3</v>
      </c>
      <c r="AM37" s="65" t="s">
        <v>106</v>
      </c>
      <c r="AO37" s="94" t="s">
        <v>41</v>
      </c>
      <c r="AP37" s="108" t="s">
        <v>41</v>
      </c>
      <c r="AV37" s="60" t="s">
        <v>107</v>
      </c>
      <c r="AW37" s="61"/>
      <c r="AX37" s="62"/>
      <c r="AY37" s="61"/>
      <c r="AZ37" s="61"/>
      <c r="BA37" s="61"/>
    </row>
    <row r="38" spans="1:53" ht="14.25" thickBot="1">
      <c r="B38" s="152">
        <v>5</v>
      </c>
      <c r="C38" s="372"/>
      <c r="D38" s="373"/>
      <c r="E38" s="373"/>
      <c r="F38" s="373"/>
      <c r="G38" s="373"/>
      <c r="H38" s="373"/>
      <c r="I38" s="373"/>
      <c r="J38" s="373"/>
      <c r="K38" s="373"/>
      <c r="L38" s="373"/>
      <c r="M38" s="373"/>
      <c r="N38" s="373"/>
      <c r="O38" s="373"/>
      <c r="P38" s="373"/>
      <c r="Q38" s="374"/>
      <c r="R38" s="326"/>
      <c r="S38" s="327"/>
      <c r="T38" s="175"/>
      <c r="U38" s="177"/>
      <c r="V38" s="176"/>
      <c r="W38" s="176"/>
      <c r="X38" s="177"/>
      <c r="Y38" s="176"/>
      <c r="Z38" s="176"/>
      <c r="AA38" s="177"/>
      <c r="AB38" s="175"/>
      <c r="AC38" s="176"/>
      <c r="AD38" s="176"/>
      <c r="AE38" s="176"/>
      <c r="AF38" s="215">
        <f t="shared" si="1"/>
        <v>0</v>
      </c>
      <c r="AG38" s="216"/>
      <c r="AH38" s="58"/>
      <c r="AI38"/>
      <c r="AL38" s="65">
        <v>4</v>
      </c>
      <c r="AM38" s="65" t="s">
        <v>108</v>
      </c>
      <c r="AO38" s="94" t="s">
        <v>42</v>
      </c>
      <c r="AP38" s="108" t="s">
        <v>42</v>
      </c>
      <c r="AV38" s="64" t="s">
        <v>109</v>
      </c>
      <c r="AW38" s="61"/>
      <c r="AX38" s="62"/>
      <c r="AY38" s="61"/>
      <c r="AZ38" s="61"/>
      <c r="BA38" s="61"/>
    </row>
    <row r="39" spans="1:53" ht="14.25" thickBot="1">
      <c r="B39" s="152">
        <v>6</v>
      </c>
      <c r="C39" s="372"/>
      <c r="D39" s="373"/>
      <c r="E39" s="373"/>
      <c r="F39" s="373"/>
      <c r="G39" s="373"/>
      <c r="H39" s="373"/>
      <c r="I39" s="373"/>
      <c r="J39" s="373"/>
      <c r="K39" s="373"/>
      <c r="L39" s="373"/>
      <c r="M39" s="373"/>
      <c r="N39" s="373"/>
      <c r="O39" s="373"/>
      <c r="P39" s="373"/>
      <c r="Q39" s="374"/>
      <c r="R39" s="326"/>
      <c r="S39" s="327"/>
      <c r="T39" s="175"/>
      <c r="U39" s="177"/>
      <c r="V39" s="176"/>
      <c r="W39" s="176"/>
      <c r="X39" s="177"/>
      <c r="Y39" s="176"/>
      <c r="Z39" s="176"/>
      <c r="AA39" s="177"/>
      <c r="AB39" s="175"/>
      <c r="AC39" s="176"/>
      <c r="AD39" s="176"/>
      <c r="AE39" s="176"/>
      <c r="AF39" s="215">
        <f t="shared" si="1"/>
        <v>0</v>
      </c>
      <c r="AG39" s="216"/>
      <c r="AH39" s="58"/>
      <c r="AL39" s="65">
        <v>5</v>
      </c>
      <c r="AM39" s="65" t="s">
        <v>110</v>
      </c>
      <c r="AO39" s="96" t="s">
        <v>29</v>
      </c>
      <c r="AP39" s="110" t="s">
        <v>29</v>
      </c>
      <c r="AV39" s="60" t="s">
        <v>111</v>
      </c>
      <c r="AW39" s="61"/>
      <c r="AX39" s="62"/>
      <c r="AY39" s="61"/>
      <c r="AZ39" s="61"/>
      <c r="BA39" s="61"/>
    </row>
    <row r="40" spans="1:53" ht="14.25" thickBot="1">
      <c r="B40" s="152">
        <v>7</v>
      </c>
      <c r="C40" s="369"/>
      <c r="D40" s="370"/>
      <c r="E40" s="370"/>
      <c r="F40" s="370"/>
      <c r="G40" s="370"/>
      <c r="H40" s="370"/>
      <c r="I40" s="370"/>
      <c r="J40" s="370"/>
      <c r="K40" s="370"/>
      <c r="L40" s="370"/>
      <c r="M40" s="370"/>
      <c r="N40" s="370"/>
      <c r="O40" s="370"/>
      <c r="P40" s="370"/>
      <c r="Q40" s="371"/>
      <c r="R40" s="267"/>
      <c r="S40" s="268"/>
      <c r="T40" s="219"/>
      <c r="U40" s="269"/>
      <c r="V40" s="209"/>
      <c r="W40" s="209"/>
      <c r="X40" s="210"/>
      <c r="Y40" s="209"/>
      <c r="Z40" s="209"/>
      <c r="AA40" s="210"/>
      <c r="AB40" s="219"/>
      <c r="AC40" s="220"/>
      <c r="AD40" s="220"/>
      <c r="AE40" s="220"/>
      <c r="AF40" s="217">
        <f t="shared" si="1"/>
        <v>0</v>
      </c>
      <c r="AG40" s="218"/>
      <c r="AH40" s="58"/>
      <c r="AL40" s="65">
        <v>6</v>
      </c>
      <c r="AM40" s="65" t="s">
        <v>112</v>
      </c>
      <c r="AO40" s="94" t="s">
        <v>30</v>
      </c>
      <c r="AP40" s="108" t="s">
        <v>30</v>
      </c>
      <c r="AV40" s="60" t="s">
        <v>113</v>
      </c>
      <c r="AW40" s="61"/>
      <c r="AX40" s="62"/>
      <c r="AY40" s="61"/>
      <c r="AZ40" s="61"/>
      <c r="BA40" s="61"/>
    </row>
    <row r="41" spans="1:53" ht="14.25" thickBot="1">
      <c r="B41" s="153">
        <v>8</v>
      </c>
      <c r="C41" s="364"/>
      <c r="D41" s="365"/>
      <c r="E41" s="365"/>
      <c r="F41" s="365"/>
      <c r="G41" s="365"/>
      <c r="H41" s="365"/>
      <c r="I41" s="365"/>
      <c r="J41" s="365"/>
      <c r="K41" s="365"/>
      <c r="L41" s="365"/>
      <c r="M41" s="365"/>
      <c r="N41" s="365"/>
      <c r="O41" s="365"/>
      <c r="P41" s="365"/>
      <c r="Q41" s="366"/>
      <c r="R41" s="367"/>
      <c r="S41" s="368"/>
      <c r="T41" s="332"/>
      <c r="U41" s="349"/>
      <c r="V41" s="203"/>
      <c r="W41" s="203"/>
      <c r="X41" s="204"/>
      <c r="Y41" s="203"/>
      <c r="Z41" s="203"/>
      <c r="AA41" s="204"/>
      <c r="AB41" s="332"/>
      <c r="AC41" s="333"/>
      <c r="AD41" s="333"/>
      <c r="AE41" s="333"/>
      <c r="AF41" s="217">
        <f t="shared" si="1"/>
        <v>0</v>
      </c>
      <c r="AG41" s="218"/>
      <c r="AH41" s="58"/>
      <c r="AL41" s="65">
        <v>7</v>
      </c>
      <c r="AM41" s="65" t="s">
        <v>119</v>
      </c>
      <c r="AO41" s="94" t="s">
        <v>31</v>
      </c>
      <c r="AP41" s="108" t="s">
        <v>31</v>
      </c>
      <c r="AV41" s="60" t="s">
        <v>120</v>
      </c>
      <c r="AW41" s="61"/>
      <c r="AX41" s="62"/>
      <c r="AY41" s="61"/>
      <c r="AZ41" s="61"/>
      <c r="BA41" s="61"/>
    </row>
    <row r="42" spans="1:53" ht="12" customHeight="1" thickTop="1" thickBot="1">
      <c r="B42" s="67"/>
      <c r="C42" s="357" t="s">
        <v>121</v>
      </c>
      <c r="D42" s="358"/>
      <c r="E42" s="358"/>
      <c r="F42" s="358"/>
      <c r="G42" s="358"/>
      <c r="H42" s="358"/>
      <c r="I42" s="358"/>
      <c r="J42" s="358"/>
      <c r="K42" s="358"/>
      <c r="L42" s="358"/>
      <c r="M42" s="358"/>
      <c r="N42" s="358"/>
      <c r="O42" s="358"/>
      <c r="P42" s="358"/>
      <c r="Q42" s="359"/>
      <c r="R42" s="178">
        <f>SUM(R34:S41)</f>
        <v>0</v>
      </c>
      <c r="S42" s="179"/>
      <c r="T42" s="180">
        <f>SUM(T34:U41)</f>
        <v>0</v>
      </c>
      <c r="U42" s="181"/>
      <c r="V42" s="182">
        <f>SUM(V34:X41)</f>
        <v>0</v>
      </c>
      <c r="W42" s="182"/>
      <c r="X42" s="181"/>
      <c r="Y42" s="182">
        <f>SUM(Y34:AA41)</f>
        <v>0</v>
      </c>
      <c r="Z42" s="182"/>
      <c r="AA42" s="181"/>
      <c r="AB42" s="360">
        <f>SUM(AB34:AE41)</f>
        <v>0</v>
      </c>
      <c r="AC42" s="361"/>
      <c r="AD42" s="361"/>
      <c r="AE42" s="361"/>
      <c r="AF42" s="362">
        <f>SUM(AF34:AG41)</f>
        <v>0</v>
      </c>
      <c r="AG42" s="363"/>
      <c r="AH42" s="58"/>
      <c r="AL42" s="59">
        <v>8</v>
      </c>
      <c r="AO42" s="97" t="s">
        <v>175</v>
      </c>
      <c r="AP42" s="111" t="s">
        <v>175</v>
      </c>
      <c r="AQ42" s="37"/>
      <c r="AR42" s="37"/>
      <c r="AS42" s="37"/>
      <c r="AT42" s="37"/>
      <c r="AU42" s="37"/>
      <c r="AV42" s="60" t="s">
        <v>115</v>
      </c>
      <c r="AW42" s="61"/>
      <c r="AX42" s="62"/>
      <c r="AY42" s="61"/>
      <c r="AZ42" s="61"/>
      <c r="BA42" s="61"/>
    </row>
    <row r="43" spans="1:53" ht="2.25" customHeight="1" thickBot="1">
      <c r="A43" s="38"/>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58"/>
      <c r="AL43" s="59">
        <v>9</v>
      </c>
      <c r="AO43" s="95" t="s">
        <v>178</v>
      </c>
      <c r="AP43" s="109" t="s">
        <v>178</v>
      </c>
      <c r="AV43" s="60" t="s">
        <v>117</v>
      </c>
      <c r="AW43" s="61"/>
      <c r="AX43" s="62"/>
      <c r="AY43" s="61"/>
      <c r="AZ43" s="61"/>
      <c r="BA43" s="61"/>
    </row>
    <row r="44" spans="1:53" ht="3" customHeight="1" thickBot="1">
      <c r="A44" s="38"/>
      <c r="B44" s="159"/>
      <c r="C44" s="159"/>
      <c r="D44" s="159"/>
      <c r="E44" s="159"/>
      <c r="F44" s="201"/>
      <c r="G44" s="201"/>
      <c r="H44" s="201"/>
      <c r="I44" s="201"/>
      <c r="J44" s="201"/>
      <c r="K44" s="201"/>
      <c r="L44" s="201"/>
      <c r="M44" s="201"/>
      <c r="N44" s="201"/>
      <c r="O44" s="201"/>
      <c r="P44" s="201"/>
      <c r="Q44" s="201"/>
      <c r="R44" s="201"/>
      <c r="S44" s="187" t="s">
        <v>211</v>
      </c>
      <c r="T44" s="188"/>
      <c r="U44" s="188"/>
      <c r="V44" s="188"/>
      <c r="W44" s="188"/>
      <c r="X44" s="188"/>
      <c r="Y44" s="188"/>
      <c r="Z44" s="188"/>
      <c r="AA44" s="189"/>
      <c r="AB44" s="197">
        <f>SUM(AB30,AB42)</f>
        <v>0</v>
      </c>
      <c r="AC44" s="198"/>
      <c r="AD44" s="198"/>
      <c r="AE44" s="198"/>
      <c r="AF44" s="193">
        <f>SUM(AF30,AF42)</f>
        <v>0</v>
      </c>
      <c r="AG44" s="194"/>
      <c r="AH44" s="58"/>
      <c r="AL44" s="59"/>
      <c r="AO44" s="109"/>
      <c r="AP44" s="109"/>
      <c r="AV44" s="60"/>
      <c r="AW44" s="61"/>
      <c r="AX44" s="62"/>
      <c r="AY44" s="61"/>
      <c r="AZ44" s="61"/>
      <c r="BA44" s="61"/>
    </row>
    <row r="45" spans="1:53" ht="12" customHeight="1" thickBot="1">
      <c r="B45" s="169" t="s">
        <v>208</v>
      </c>
      <c r="C45" s="170"/>
      <c r="D45" s="170"/>
      <c r="E45" s="171"/>
      <c r="F45" s="201"/>
      <c r="G45" s="201"/>
      <c r="H45" s="201"/>
      <c r="I45" s="201"/>
      <c r="J45" s="201"/>
      <c r="K45" s="201"/>
      <c r="L45" s="201"/>
      <c r="M45" s="201"/>
      <c r="N45" s="201"/>
      <c r="O45" s="201"/>
      <c r="P45" s="201"/>
      <c r="Q45" s="201"/>
      <c r="R45" s="201"/>
      <c r="S45" s="190"/>
      <c r="T45" s="191"/>
      <c r="U45" s="191"/>
      <c r="V45" s="191"/>
      <c r="W45" s="191"/>
      <c r="X45" s="191"/>
      <c r="Y45" s="191"/>
      <c r="Z45" s="191"/>
      <c r="AA45" s="192"/>
      <c r="AB45" s="199"/>
      <c r="AC45" s="200"/>
      <c r="AD45" s="200"/>
      <c r="AE45" s="200"/>
      <c r="AF45" s="195"/>
      <c r="AG45" s="196"/>
      <c r="AH45" s="58"/>
      <c r="AL45" s="59">
        <v>10</v>
      </c>
      <c r="AO45" s="99" t="s">
        <v>164</v>
      </c>
      <c r="AP45" s="113" t="s">
        <v>164</v>
      </c>
      <c r="AV45" s="60"/>
      <c r="AW45" s="61"/>
      <c r="AX45" s="62"/>
      <c r="AY45" s="61"/>
      <c r="AZ45" s="61"/>
      <c r="BA45" s="61"/>
    </row>
    <row r="46" spans="1:53" ht="5.25" customHeight="1" thickBot="1">
      <c r="A46" s="146"/>
      <c r="B46" s="172"/>
      <c r="C46" s="173"/>
      <c r="D46" s="173"/>
      <c r="E46" s="174"/>
      <c r="F46" s="159"/>
      <c r="G46" s="159"/>
      <c r="H46" s="159"/>
      <c r="I46" s="159"/>
      <c r="J46" s="159"/>
      <c r="K46" s="159"/>
      <c r="L46" s="159"/>
      <c r="M46" s="159"/>
      <c r="N46" s="159"/>
      <c r="O46" s="159"/>
      <c r="P46" s="159"/>
      <c r="Q46" s="159"/>
      <c r="R46" s="159"/>
      <c r="S46" s="185"/>
      <c r="T46" s="185"/>
      <c r="U46" s="185"/>
      <c r="V46" s="185"/>
      <c r="W46" s="185"/>
      <c r="X46" s="185"/>
      <c r="Y46" s="185"/>
      <c r="Z46" s="185"/>
      <c r="AA46" s="185"/>
      <c r="AB46" s="185"/>
      <c r="AC46" s="185"/>
      <c r="AD46" s="185"/>
      <c r="AE46" s="185"/>
      <c r="AF46" s="185"/>
      <c r="AG46" s="185"/>
      <c r="AH46" s="58"/>
      <c r="AL46" s="65">
        <v>11</v>
      </c>
      <c r="AP46" s="115" t="s">
        <v>45</v>
      </c>
      <c r="AV46" s="60"/>
      <c r="AW46" s="61"/>
      <c r="AX46" s="62"/>
      <c r="AY46" s="61"/>
      <c r="AZ46" s="61"/>
      <c r="BA46" s="61"/>
    </row>
    <row r="47" spans="1:53" ht="12.75" customHeight="1" thickBot="1">
      <c r="A47" s="146"/>
      <c r="B47" s="160"/>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2"/>
      <c r="AH47" s="58"/>
      <c r="AL47" s="65"/>
      <c r="AP47" s="115"/>
      <c r="AV47" s="60"/>
      <c r="AW47" s="61"/>
      <c r="AX47" s="62"/>
      <c r="AY47" s="61"/>
      <c r="AZ47" s="61"/>
      <c r="BA47" s="61"/>
    </row>
    <row r="48" spans="1:53" ht="12.75" customHeight="1" thickBot="1">
      <c r="A48" s="147" t="s">
        <v>207</v>
      </c>
      <c r="B48" s="163"/>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5"/>
      <c r="AH48" s="58"/>
      <c r="AL48" s="65">
        <v>12</v>
      </c>
      <c r="AP48" s="117" t="s">
        <v>169</v>
      </c>
      <c r="AV48" s="60"/>
      <c r="AW48" s="61"/>
      <c r="AX48" s="62"/>
      <c r="AY48" s="61"/>
      <c r="AZ48" s="61"/>
      <c r="BA48" s="61"/>
    </row>
    <row r="49" spans="1:123" ht="12.75" customHeight="1" thickBot="1">
      <c r="B49" s="166"/>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8"/>
      <c r="AH49" s="58"/>
      <c r="AJ49" s="38"/>
      <c r="AL49" s="65">
        <v>13</v>
      </c>
      <c r="AO49" s="37"/>
      <c r="AP49" s="109" t="s">
        <v>172</v>
      </c>
      <c r="AV49" s="60" t="s">
        <v>123</v>
      </c>
      <c r="AW49" s="61"/>
      <c r="AX49" s="62"/>
      <c r="AY49" s="61"/>
      <c r="AZ49" s="61"/>
      <c r="BA49" s="61"/>
    </row>
    <row r="50" spans="1:123" ht="4.5" customHeight="1" thickBot="1">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58"/>
      <c r="AJ50" s="69"/>
      <c r="AL50" s="65">
        <v>14</v>
      </c>
      <c r="AP50" s="118" t="s">
        <v>46</v>
      </c>
      <c r="AV50" s="60" t="s">
        <v>125</v>
      </c>
      <c r="AW50" s="61"/>
      <c r="AX50" s="62"/>
      <c r="AY50" s="61"/>
      <c r="AZ50" s="61"/>
      <c r="BA50" s="61"/>
    </row>
    <row r="51" spans="1:123" ht="12.75" customHeight="1" thickBot="1">
      <c r="B51" s="350" t="s">
        <v>122</v>
      </c>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2"/>
      <c r="AJ51" s="69"/>
      <c r="AL51" s="59">
        <v>15</v>
      </c>
      <c r="AO51" s="122" t="s">
        <v>181</v>
      </c>
      <c r="AP51" s="109" t="s">
        <v>47</v>
      </c>
      <c r="AV51" s="60" t="s">
        <v>126</v>
      </c>
      <c r="AW51" s="61"/>
      <c r="AX51" s="62"/>
      <c r="AY51" s="61"/>
      <c r="AZ51" s="61"/>
      <c r="BA51" s="61"/>
    </row>
    <row r="52" spans="1:123" ht="25.5" customHeight="1" thickBot="1">
      <c r="B52" s="270" t="s">
        <v>124</v>
      </c>
      <c r="C52" s="271"/>
      <c r="D52" s="271"/>
      <c r="E52" s="271"/>
      <c r="F52" s="271"/>
      <c r="G52" s="271"/>
      <c r="H52" s="271"/>
      <c r="I52" s="271"/>
      <c r="J52" s="271"/>
      <c r="K52" s="271"/>
      <c r="L52" s="271"/>
      <c r="M52" s="271"/>
      <c r="N52" s="271"/>
      <c r="O52" s="271"/>
      <c r="P52" s="271"/>
      <c r="Q52" s="272"/>
      <c r="R52" s="249" t="s">
        <v>200</v>
      </c>
      <c r="S52" s="250"/>
      <c r="T52" s="251"/>
      <c r="U52" s="249" t="s">
        <v>201</v>
      </c>
      <c r="V52" s="251"/>
      <c r="W52" s="249" t="s">
        <v>202</v>
      </c>
      <c r="X52" s="250"/>
      <c r="Y52" s="250"/>
      <c r="Z52" s="251"/>
      <c r="AA52" s="249" t="s">
        <v>203</v>
      </c>
      <c r="AB52" s="250"/>
      <c r="AC52" s="250"/>
      <c r="AD52" s="353"/>
      <c r="AE52" s="354" t="s">
        <v>204</v>
      </c>
      <c r="AF52" s="355"/>
      <c r="AG52" s="356"/>
      <c r="AJ52" s="69"/>
      <c r="AL52" s="59">
        <v>16</v>
      </c>
      <c r="AP52" s="109" t="s">
        <v>48</v>
      </c>
      <c r="AV52" s="60" t="s">
        <v>127</v>
      </c>
      <c r="AW52" s="61"/>
      <c r="AX52" s="62"/>
      <c r="AY52" s="61"/>
      <c r="AZ52" s="61"/>
      <c r="BA52" s="61"/>
    </row>
    <row r="53" spans="1:123" ht="13.5" customHeight="1" thickBot="1">
      <c r="B53" s="150">
        <v>1</v>
      </c>
      <c r="C53" s="262"/>
      <c r="D53" s="263"/>
      <c r="E53" s="263"/>
      <c r="F53" s="263"/>
      <c r="G53" s="263"/>
      <c r="H53" s="263"/>
      <c r="I53" s="263"/>
      <c r="J53" s="263"/>
      <c r="K53" s="263"/>
      <c r="L53" s="263"/>
      <c r="M53" s="263"/>
      <c r="N53" s="263"/>
      <c r="O53" s="263"/>
      <c r="P53" s="263"/>
      <c r="Q53" s="264"/>
      <c r="R53" s="265"/>
      <c r="S53" s="265"/>
      <c r="T53" s="266"/>
      <c r="U53" s="252"/>
      <c r="V53" s="254"/>
      <c r="W53" s="252"/>
      <c r="X53" s="253"/>
      <c r="Y53" s="253"/>
      <c r="Z53" s="254"/>
      <c r="AA53" s="257"/>
      <c r="AB53" s="343"/>
      <c r="AC53" s="343"/>
      <c r="AD53" s="343"/>
      <c r="AE53" s="337">
        <f>U53-W53-AA53</f>
        <v>0</v>
      </c>
      <c r="AF53" s="338"/>
      <c r="AG53" s="339"/>
      <c r="AJ53" s="69"/>
      <c r="AL53" s="59">
        <v>17</v>
      </c>
      <c r="AO53" s="102" t="s">
        <v>45</v>
      </c>
      <c r="AP53" s="116" t="s">
        <v>49</v>
      </c>
      <c r="AV53" s="60" t="s">
        <v>128</v>
      </c>
      <c r="AW53" s="61"/>
      <c r="AX53" s="62"/>
      <c r="AY53" s="61"/>
      <c r="AZ53" s="61"/>
      <c r="BA53" s="61"/>
    </row>
    <row r="54" spans="1:123" ht="14.25" thickBot="1">
      <c r="B54" s="150">
        <v>2</v>
      </c>
      <c r="C54" s="346"/>
      <c r="D54" s="347"/>
      <c r="E54" s="347"/>
      <c r="F54" s="347"/>
      <c r="G54" s="347"/>
      <c r="H54" s="347"/>
      <c r="I54" s="347"/>
      <c r="J54" s="347"/>
      <c r="K54" s="347"/>
      <c r="L54" s="347"/>
      <c r="M54" s="347"/>
      <c r="N54" s="347"/>
      <c r="O54" s="347"/>
      <c r="P54" s="347"/>
      <c r="Q54" s="348"/>
      <c r="R54" s="344"/>
      <c r="S54" s="344"/>
      <c r="T54" s="345"/>
      <c r="U54" s="257"/>
      <c r="V54" s="258"/>
      <c r="W54" s="257"/>
      <c r="X54" s="343"/>
      <c r="Y54" s="343"/>
      <c r="Z54" s="258"/>
      <c r="AA54" s="257"/>
      <c r="AB54" s="343"/>
      <c r="AC54" s="343"/>
      <c r="AD54" s="343"/>
      <c r="AE54" s="337">
        <f>U54-W54-AA54</f>
        <v>0</v>
      </c>
      <c r="AF54" s="338"/>
      <c r="AG54" s="339"/>
      <c r="AJ54" s="69"/>
      <c r="AL54" s="65">
        <v>18</v>
      </c>
      <c r="AO54" s="104" t="s">
        <v>169</v>
      </c>
      <c r="AP54" s="109" t="s">
        <v>50</v>
      </c>
      <c r="AV54" s="60" t="s">
        <v>129</v>
      </c>
      <c r="AW54" s="61"/>
      <c r="AX54" s="62"/>
      <c r="AY54" s="61"/>
      <c r="AZ54" s="61"/>
      <c r="BA54" s="61"/>
    </row>
    <row r="55" spans="1:123" ht="14.25" thickBot="1">
      <c r="B55" s="151">
        <v>3</v>
      </c>
      <c r="C55" s="346"/>
      <c r="D55" s="347"/>
      <c r="E55" s="347"/>
      <c r="F55" s="347"/>
      <c r="G55" s="347"/>
      <c r="H55" s="347"/>
      <c r="I55" s="347"/>
      <c r="J55" s="347"/>
      <c r="K55" s="347"/>
      <c r="L55" s="347"/>
      <c r="M55" s="347"/>
      <c r="N55" s="347"/>
      <c r="O55" s="347"/>
      <c r="P55" s="347"/>
      <c r="Q55" s="348"/>
      <c r="R55" s="344"/>
      <c r="S55" s="344"/>
      <c r="T55" s="345"/>
      <c r="U55" s="257"/>
      <c r="V55" s="258"/>
      <c r="W55" s="257"/>
      <c r="X55" s="343"/>
      <c r="Y55" s="343"/>
      <c r="Z55" s="258"/>
      <c r="AA55" s="257"/>
      <c r="AB55" s="343"/>
      <c r="AC55" s="343"/>
      <c r="AD55" s="343"/>
      <c r="AE55" s="337">
        <f>U55-W55-AA55</f>
        <v>0</v>
      </c>
      <c r="AF55" s="338"/>
      <c r="AG55" s="339"/>
      <c r="AJ55" s="69"/>
      <c r="AL55" s="65">
        <v>19</v>
      </c>
      <c r="AO55" s="100" t="s">
        <v>172</v>
      </c>
      <c r="AP55" s="109" t="s">
        <v>51</v>
      </c>
      <c r="AV55" s="60" t="s">
        <v>130</v>
      </c>
      <c r="AW55" s="61"/>
      <c r="AX55" s="62"/>
      <c r="AY55" s="61"/>
      <c r="AZ55" s="61"/>
      <c r="BA55" s="61"/>
    </row>
    <row r="56" spans="1:123" ht="14.25" thickBot="1">
      <c r="B56" s="150">
        <v>4</v>
      </c>
      <c r="C56" s="340"/>
      <c r="D56" s="341"/>
      <c r="E56" s="341"/>
      <c r="F56" s="341"/>
      <c r="G56" s="341"/>
      <c r="H56" s="341"/>
      <c r="I56" s="341"/>
      <c r="J56" s="341"/>
      <c r="K56" s="341"/>
      <c r="L56" s="341"/>
      <c r="M56" s="341"/>
      <c r="N56" s="341"/>
      <c r="O56" s="341"/>
      <c r="P56" s="341"/>
      <c r="Q56" s="342"/>
      <c r="R56" s="259"/>
      <c r="S56" s="260"/>
      <c r="T56" s="261"/>
      <c r="U56" s="255"/>
      <c r="V56" s="256"/>
      <c r="W56" s="255"/>
      <c r="X56" s="330"/>
      <c r="Y56" s="330"/>
      <c r="Z56" s="256"/>
      <c r="AA56" s="255"/>
      <c r="AB56" s="330"/>
      <c r="AC56" s="330"/>
      <c r="AD56" s="331"/>
      <c r="AE56" s="334">
        <f>U56-W56-AA56</f>
        <v>0</v>
      </c>
      <c r="AF56" s="335"/>
      <c r="AG56" s="336"/>
      <c r="AJ56" s="69"/>
      <c r="AL56" s="65">
        <v>20</v>
      </c>
      <c r="AO56" s="105" t="s">
        <v>46</v>
      </c>
      <c r="AP56" s="109" t="s">
        <v>52</v>
      </c>
      <c r="AV56" s="60" t="s">
        <v>131</v>
      </c>
      <c r="AW56" s="61"/>
      <c r="AX56" s="62"/>
      <c r="AY56" s="61"/>
      <c r="AZ56" s="61"/>
      <c r="BA56" s="61"/>
    </row>
    <row r="57" spans="1:123" ht="12.75" customHeight="1" thickTop="1" thickBot="1">
      <c r="B57" s="70"/>
      <c r="C57" s="246" t="s">
        <v>132</v>
      </c>
      <c r="D57" s="247"/>
      <c r="E57" s="247"/>
      <c r="F57" s="247"/>
      <c r="G57" s="247"/>
      <c r="H57" s="247"/>
      <c r="I57" s="247"/>
      <c r="J57" s="247"/>
      <c r="K57" s="247"/>
      <c r="L57" s="247"/>
      <c r="M57" s="247"/>
      <c r="N57" s="247"/>
      <c r="O57" s="247"/>
      <c r="P57" s="247"/>
      <c r="Q57" s="247"/>
      <c r="R57" s="247"/>
      <c r="S57" s="247"/>
      <c r="T57" s="248"/>
      <c r="U57" s="244">
        <f>SUM(U53:V56)</f>
        <v>0</v>
      </c>
      <c r="V57" s="245"/>
      <c r="W57" s="242">
        <f>SUM(W53:Z56)</f>
        <v>0</v>
      </c>
      <c r="X57" s="242"/>
      <c r="Y57" s="242"/>
      <c r="Z57" s="243"/>
      <c r="AA57" s="320">
        <f>SUM(AA53:AD56)</f>
        <v>0</v>
      </c>
      <c r="AB57" s="242"/>
      <c r="AC57" s="242"/>
      <c r="AD57" s="321"/>
      <c r="AE57" s="322">
        <f>U57-W57-AA57</f>
        <v>0</v>
      </c>
      <c r="AF57" s="323"/>
      <c r="AG57" s="324"/>
      <c r="AJ57" s="69"/>
      <c r="AL57" s="65">
        <v>21</v>
      </c>
      <c r="AO57" s="100" t="s">
        <v>47</v>
      </c>
      <c r="AP57" s="109" t="s">
        <v>53</v>
      </c>
      <c r="AV57" s="60" t="s">
        <v>133</v>
      </c>
      <c r="AW57" s="61"/>
      <c r="AX57" s="62"/>
      <c r="AY57" s="61"/>
      <c r="AZ57" s="61"/>
      <c r="BA57" s="61"/>
    </row>
    <row r="58" spans="1:123" ht="3" customHeight="1" thickBot="1">
      <c r="A58" s="38"/>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71"/>
      <c r="AJ58" s="72">
        <v>15</v>
      </c>
      <c r="AL58" s="59">
        <v>22</v>
      </c>
      <c r="AO58" s="100" t="s">
        <v>48</v>
      </c>
      <c r="AP58" s="109" t="s">
        <v>54</v>
      </c>
      <c r="AV58" s="60" t="s">
        <v>134</v>
      </c>
      <c r="AW58" s="61"/>
      <c r="AX58" s="62"/>
      <c r="AY58" s="61"/>
      <c r="AZ58" s="61"/>
      <c r="BA58" s="61"/>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row>
    <row r="59" spans="1:123" ht="12.75" customHeight="1" thickBot="1">
      <c r="B59" s="296" t="s">
        <v>135</v>
      </c>
      <c r="C59" s="297"/>
      <c r="D59" s="297"/>
      <c r="E59" s="297"/>
      <c r="F59" s="297"/>
      <c r="G59" s="297"/>
      <c r="H59" s="297"/>
      <c r="I59" s="297"/>
      <c r="J59" s="298"/>
      <c r="K59" s="299"/>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58"/>
      <c r="AJ59" s="73" t="s">
        <v>136</v>
      </c>
      <c r="AL59" s="59">
        <v>23</v>
      </c>
      <c r="AO59" s="103" t="s">
        <v>49</v>
      </c>
      <c r="AP59" s="109" t="s">
        <v>67</v>
      </c>
      <c r="AV59" s="60" t="s">
        <v>137</v>
      </c>
      <c r="AW59" s="61"/>
      <c r="AX59" s="62"/>
      <c r="AY59" s="61"/>
      <c r="AZ59" s="61"/>
      <c r="BA59" s="61"/>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row>
    <row r="60" spans="1:123" ht="12.75" customHeight="1" thickBot="1">
      <c r="B60" s="301" t="s">
        <v>138</v>
      </c>
      <c r="C60" s="302"/>
      <c r="D60" s="302"/>
      <c r="E60" s="305" t="s">
        <v>139</v>
      </c>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7"/>
      <c r="AG60" s="231"/>
      <c r="AH60" s="58"/>
      <c r="AJ60" s="73" t="s">
        <v>140</v>
      </c>
      <c r="AL60" s="59">
        <v>24</v>
      </c>
      <c r="AO60" s="100" t="s">
        <v>50</v>
      </c>
      <c r="AP60" s="109" t="s">
        <v>68</v>
      </c>
      <c r="AV60" s="60" t="s">
        <v>141</v>
      </c>
      <c r="AW60" s="61"/>
      <c r="AX60" s="62"/>
      <c r="AY60" s="61"/>
      <c r="AZ60" s="61"/>
      <c r="BA60" s="61"/>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row>
    <row r="61" spans="1:123" ht="12.75" customHeight="1" thickBot="1">
      <c r="B61" s="303"/>
      <c r="C61" s="304"/>
      <c r="D61" s="304"/>
      <c r="E61" s="308"/>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10"/>
      <c r="AG61" s="311"/>
      <c r="AH61" s="58"/>
      <c r="AJ61" s="45"/>
      <c r="AL61" s="65">
        <v>25</v>
      </c>
      <c r="AO61" s="100" t="s">
        <v>51</v>
      </c>
      <c r="AP61" s="109" t="s">
        <v>55</v>
      </c>
      <c r="AV61" s="60" t="s">
        <v>142</v>
      </c>
      <c r="AW61" s="61"/>
      <c r="AX61" s="62"/>
      <c r="AY61" s="61"/>
      <c r="AZ61" s="61"/>
      <c r="BA61" s="61"/>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row>
    <row r="62" spans="1:123" ht="12.75" customHeight="1" thickBot="1">
      <c r="B62" s="312" t="s">
        <v>182</v>
      </c>
      <c r="C62" s="313"/>
      <c r="D62" s="313"/>
      <c r="E62" s="313"/>
      <c r="F62" s="316"/>
      <c r="G62" s="316"/>
      <c r="H62" s="316"/>
      <c r="I62" s="316"/>
      <c r="J62" s="316"/>
      <c r="K62" s="316"/>
      <c r="L62" s="316"/>
      <c r="M62" s="316"/>
      <c r="N62" s="316"/>
      <c r="O62" s="316"/>
      <c r="P62" s="316"/>
      <c r="Q62" s="295" t="s">
        <v>143</v>
      </c>
      <c r="R62" s="295"/>
      <c r="S62" s="295"/>
      <c r="T62" s="295"/>
      <c r="U62" s="295"/>
      <c r="V62" s="318"/>
      <c r="W62" s="318"/>
      <c r="X62" s="318"/>
      <c r="Y62" s="318"/>
      <c r="Z62" s="318"/>
      <c r="AA62" s="318"/>
      <c r="AB62" s="318"/>
      <c r="AC62" s="318"/>
      <c r="AD62" s="318"/>
      <c r="AE62" s="318"/>
      <c r="AF62" s="318"/>
      <c r="AG62" s="311"/>
      <c r="AH62" s="58"/>
      <c r="AJ62" s="45"/>
      <c r="AL62" s="65">
        <v>26</v>
      </c>
      <c r="AO62" s="100" t="s">
        <v>52</v>
      </c>
      <c r="AP62" s="109" t="s">
        <v>56</v>
      </c>
      <c r="AV62" s="60" t="s">
        <v>144</v>
      </c>
      <c r="AW62" s="61"/>
      <c r="AX62" s="62"/>
      <c r="AY62" s="61"/>
      <c r="AZ62" s="61"/>
      <c r="BA62" s="61"/>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row>
    <row r="63" spans="1:123" ht="12.75" customHeight="1" thickBot="1">
      <c r="B63" s="314"/>
      <c r="C63" s="315"/>
      <c r="D63" s="315"/>
      <c r="E63" s="315"/>
      <c r="F63" s="317"/>
      <c r="G63" s="317"/>
      <c r="H63" s="317"/>
      <c r="I63" s="317"/>
      <c r="J63" s="317"/>
      <c r="K63" s="317"/>
      <c r="L63" s="317"/>
      <c r="M63" s="317"/>
      <c r="N63" s="317"/>
      <c r="O63" s="317"/>
      <c r="P63" s="317"/>
      <c r="Q63" s="293"/>
      <c r="R63" s="293"/>
      <c r="S63" s="293"/>
      <c r="T63" s="293"/>
      <c r="U63" s="293"/>
      <c r="V63" s="319"/>
      <c r="W63" s="319"/>
      <c r="X63" s="319"/>
      <c r="Y63" s="319"/>
      <c r="Z63" s="319"/>
      <c r="AA63" s="319"/>
      <c r="AB63" s="319"/>
      <c r="AC63" s="319"/>
      <c r="AD63" s="319"/>
      <c r="AE63" s="319"/>
      <c r="AF63" s="319"/>
      <c r="AG63" s="311"/>
      <c r="AH63" s="58"/>
      <c r="AJ63" s="45"/>
      <c r="AL63" s="65">
        <v>27</v>
      </c>
      <c r="AO63" s="100" t="s">
        <v>53</v>
      </c>
      <c r="AP63" s="109" t="s">
        <v>57</v>
      </c>
      <c r="AV63" s="60" t="s">
        <v>145</v>
      </c>
      <c r="AW63" s="61"/>
      <c r="AX63" s="62"/>
      <c r="AY63" s="61"/>
      <c r="AZ63" s="61"/>
      <c r="BA63" s="61"/>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row>
    <row r="64" spans="1:123" ht="12.75" customHeight="1" thickBot="1">
      <c r="B64" s="314" t="s">
        <v>146</v>
      </c>
      <c r="C64" s="315"/>
      <c r="D64" s="315"/>
      <c r="E64" s="315"/>
      <c r="F64" s="292"/>
      <c r="G64" s="292"/>
      <c r="H64" s="292"/>
      <c r="I64" s="292"/>
      <c r="J64" s="292"/>
      <c r="K64" s="292"/>
      <c r="L64" s="292"/>
      <c r="M64" s="293" t="s">
        <v>0</v>
      </c>
      <c r="N64" s="281"/>
      <c r="O64" s="282"/>
      <c r="P64" s="282"/>
      <c r="Q64" s="293" t="s">
        <v>147</v>
      </c>
      <c r="R64" s="293"/>
      <c r="S64" s="293"/>
      <c r="T64" s="293"/>
      <c r="U64" s="293"/>
      <c r="V64" s="294"/>
      <c r="W64" s="294"/>
      <c r="X64" s="294"/>
      <c r="Y64" s="294"/>
      <c r="Z64" s="294"/>
      <c r="AA64" s="294"/>
      <c r="AB64" s="294"/>
      <c r="AC64" s="295" t="s">
        <v>0</v>
      </c>
      <c r="AD64" s="295"/>
      <c r="AE64" s="281"/>
      <c r="AF64" s="282"/>
      <c r="AG64" s="311"/>
      <c r="AH64" s="58"/>
      <c r="AJ64" s="45"/>
      <c r="AL64" s="65">
        <v>28</v>
      </c>
      <c r="AO64" s="100" t="s">
        <v>54</v>
      </c>
      <c r="AP64" s="109" t="s">
        <v>58</v>
      </c>
      <c r="AV64" s="60" t="s">
        <v>148</v>
      </c>
      <c r="AW64" s="61"/>
      <c r="AX64" s="62"/>
      <c r="AY64" s="61"/>
      <c r="AZ64" s="61"/>
      <c r="BA64" s="61"/>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row>
    <row r="65" spans="2:123" ht="12.75" customHeight="1" thickBot="1">
      <c r="B65" s="314"/>
      <c r="C65" s="315"/>
      <c r="D65" s="315"/>
      <c r="E65" s="315"/>
      <c r="F65" s="185"/>
      <c r="G65" s="185"/>
      <c r="H65" s="185"/>
      <c r="I65" s="185"/>
      <c r="J65" s="185"/>
      <c r="K65" s="185"/>
      <c r="L65" s="185"/>
      <c r="M65" s="293"/>
      <c r="N65" s="283"/>
      <c r="O65" s="283"/>
      <c r="P65" s="283"/>
      <c r="Q65" s="293"/>
      <c r="R65" s="293"/>
      <c r="S65" s="293"/>
      <c r="T65" s="293"/>
      <c r="U65" s="293"/>
      <c r="V65" s="185"/>
      <c r="W65" s="185"/>
      <c r="X65" s="185"/>
      <c r="Y65" s="185"/>
      <c r="Z65" s="185"/>
      <c r="AA65" s="185"/>
      <c r="AB65" s="185"/>
      <c r="AC65" s="293"/>
      <c r="AD65" s="293"/>
      <c r="AE65" s="283"/>
      <c r="AF65" s="283"/>
      <c r="AG65" s="311"/>
      <c r="AH65" s="58"/>
      <c r="AJ65" s="45"/>
      <c r="AL65" s="59">
        <v>29</v>
      </c>
      <c r="AO65" s="100" t="s">
        <v>67</v>
      </c>
      <c r="AP65" s="109" t="s">
        <v>59</v>
      </c>
      <c r="AV65" s="60" t="s">
        <v>149</v>
      </c>
      <c r="AW65" s="61"/>
      <c r="AX65" s="62"/>
      <c r="AY65" s="61"/>
      <c r="AZ65" s="61"/>
      <c r="BA65" s="61"/>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row>
    <row r="66" spans="2:123" ht="6" customHeight="1" thickBot="1">
      <c r="B66" s="284"/>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74"/>
      <c r="AH66" s="58"/>
      <c r="AJ66" s="45"/>
      <c r="AL66" s="59">
        <v>30</v>
      </c>
      <c r="AO66" s="100" t="s">
        <v>68</v>
      </c>
      <c r="AP66" s="109" t="s">
        <v>60</v>
      </c>
      <c r="AV66" s="60" t="s">
        <v>150</v>
      </c>
      <c r="AW66" s="61"/>
      <c r="AX66" s="62"/>
      <c r="AY66" s="61"/>
      <c r="AZ66" s="61"/>
      <c r="BA66" s="61"/>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row>
    <row r="67" spans="2:123" ht="12.75" customHeight="1" thickBot="1">
      <c r="B67" s="286" t="s">
        <v>151</v>
      </c>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8"/>
      <c r="AH67" s="58"/>
      <c r="AJ67" s="45"/>
      <c r="AL67" s="59">
        <v>31</v>
      </c>
      <c r="AO67" s="100" t="s">
        <v>55</v>
      </c>
      <c r="AP67" s="109" t="s">
        <v>61</v>
      </c>
      <c r="AV67" s="60" t="s">
        <v>152</v>
      </c>
      <c r="AW67" s="61"/>
      <c r="AX67" s="62"/>
      <c r="AY67" s="61"/>
      <c r="AZ67" s="61"/>
      <c r="BA67" s="61"/>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row>
    <row r="68" spans="2:123" ht="12" customHeight="1" thickBot="1">
      <c r="B68" s="289" t="s">
        <v>153</v>
      </c>
      <c r="C68" s="290"/>
      <c r="D68" s="290"/>
      <c r="E68" s="290"/>
      <c r="F68" s="290"/>
      <c r="G68" s="290"/>
      <c r="H68" s="290"/>
      <c r="I68" s="291"/>
      <c r="J68" s="289" t="s">
        <v>154</v>
      </c>
      <c r="K68" s="290"/>
      <c r="L68" s="290"/>
      <c r="M68" s="290"/>
      <c r="N68" s="290"/>
      <c r="O68" s="291"/>
      <c r="P68" s="289" t="s">
        <v>155</v>
      </c>
      <c r="Q68" s="290"/>
      <c r="R68" s="290"/>
      <c r="S68" s="290"/>
      <c r="T68" s="290"/>
      <c r="U68" s="290"/>
      <c r="V68" s="290"/>
      <c r="W68" s="291"/>
      <c r="X68" s="289" t="s">
        <v>156</v>
      </c>
      <c r="Y68" s="290"/>
      <c r="Z68" s="290"/>
      <c r="AA68" s="290"/>
      <c r="AB68" s="290"/>
      <c r="AC68" s="290"/>
      <c r="AD68" s="290"/>
      <c r="AE68" s="290"/>
      <c r="AF68" s="290"/>
      <c r="AG68" s="291"/>
      <c r="AH68" s="58"/>
      <c r="AJ68" s="45"/>
      <c r="AL68" s="65">
        <v>32</v>
      </c>
      <c r="AO68" s="100" t="s">
        <v>56</v>
      </c>
      <c r="AP68" s="109" t="s">
        <v>62</v>
      </c>
      <c r="AV68" s="60" t="s">
        <v>157</v>
      </c>
      <c r="AW68" s="61"/>
      <c r="AX68" s="62"/>
      <c r="AY68" s="61"/>
      <c r="AZ68" s="61"/>
      <c r="BA68" s="61"/>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row>
    <row r="69" spans="2:123" ht="15" customHeight="1" thickBot="1">
      <c r="B69" s="275"/>
      <c r="C69" s="276"/>
      <c r="D69" s="276"/>
      <c r="E69" s="276"/>
      <c r="F69" s="276"/>
      <c r="G69" s="276"/>
      <c r="H69" s="276"/>
      <c r="I69" s="277"/>
      <c r="J69" s="275"/>
      <c r="K69" s="276"/>
      <c r="L69" s="276"/>
      <c r="M69" s="276"/>
      <c r="N69" s="276"/>
      <c r="O69" s="277"/>
      <c r="P69" s="278"/>
      <c r="Q69" s="279"/>
      <c r="R69" s="279"/>
      <c r="S69" s="279"/>
      <c r="T69" s="279"/>
      <c r="U69" s="279"/>
      <c r="V69" s="279"/>
      <c r="W69" s="280"/>
      <c r="X69" s="275"/>
      <c r="Y69" s="276"/>
      <c r="Z69" s="276"/>
      <c r="AA69" s="276"/>
      <c r="AB69" s="276"/>
      <c r="AC69" s="276"/>
      <c r="AD69" s="276"/>
      <c r="AE69" s="276"/>
      <c r="AF69" s="276"/>
      <c r="AG69" s="277"/>
      <c r="AH69" s="58"/>
      <c r="AJ69" s="45"/>
      <c r="AL69" s="65">
        <v>33</v>
      </c>
      <c r="AO69" s="100" t="s">
        <v>57</v>
      </c>
      <c r="AP69" s="109" t="s">
        <v>63</v>
      </c>
      <c r="AV69" s="60" t="s">
        <v>158</v>
      </c>
      <c r="AW69" s="61"/>
      <c r="AX69" s="62"/>
      <c r="AY69" s="61"/>
      <c r="AZ69" s="61"/>
      <c r="BA69" s="61"/>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row>
    <row r="70" spans="2:123" ht="12.75" customHeight="1" thickBot="1">
      <c r="AH70" s="58"/>
      <c r="AJ70" s="45"/>
      <c r="AL70" s="65">
        <v>34</v>
      </c>
      <c r="AO70" s="100" t="s">
        <v>58</v>
      </c>
      <c r="AP70" s="109" t="s">
        <v>64</v>
      </c>
      <c r="AV70" s="60" t="s">
        <v>159</v>
      </c>
      <c r="AW70" s="61"/>
      <c r="AX70" s="62"/>
      <c r="AY70" s="61"/>
      <c r="AZ70" s="61"/>
      <c r="BA70" s="61"/>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row>
    <row r="71" spans="2:123" ht="12.75" customHeight="1" thickBot="1">
      <c r="AH71" s="58"/>
      <c r="AJ71" s="38"/>
      <c r="AL71" s="65">
        <v>35</v>
      </c>
      <c r="AO71" s="100" t="s">
        <v>59</v>
      </c>
      <c r="AP71" s="109" t="s">
        <v>65</v>
      </c>
      <c r="AV71" s="60" t="s">
        <v>160</v>
      </c>
      <c r="AW71" s="61"/>
      <c r="AX71" s="62"/>
      <c r="AY71" s="61"/>
      <c r="AZ71" s="61"/>
      <c r="BA71" s="61"/>
    </row>
    <row r="72" spans="2:123" ht="12.75" customHeight="1" thickBot="1">
      <c r="AH72" s="48"/>
      <c r="AJ72" s="38"/>
      <c r="AL72" s="59">
        <v>36</v>
      </c>
      <c r="AO72" s="100" t="s">
        <v>60</v>
      </c>
      <c r="AP72" s="109" t="s">
        <v>66</v>
      </c>
      <c r="AV72" s="60"/>
      <c r="AW72" s="61"/>
      <c r="AX72" s="62"/>
      <c r="AY72" s="61"/>
      <c r="AZ72" s="61"/>
      <c r="BA72" s="61"/>
    </row>
    <row r="73" spans="2:123" ht="13.5" thickBot="1">
      <c r="D73" s="75"/>
      <c r="AH73" s="48"/>
      <c r="AJ73" s="38"/>
      <c r="AL73" s="59">
        <v>37</v>
      </c>
      <c r="AO73" s="100" t="s">
        <v>61</v>
      </c>
      <c r="AP73" s="119" t="s">
        <v>69</v>
      </c>
      <c r="AV73" s="60"/>
      <c r="AW73" s="61"/>
      <c r="AX73" s="62"/>
      <c r="AY73" s="61"/>
      <c r="AZ73" s="61"/>
      <c r="BA73" s="61"/>
    </row>
    <row r="74" spans="2:123" ht="13.5" thickBot="1">
      <c r="AH74" s="48"/>
      <c r="AJ74" s="38"/>
      <c r="AL74" s="59">
        <v>38</v>
      </c>
      <c r="AO74" s="100" t="s">
        <v>62</v>
      </c>
      <c r="AP74" s="109" t="s">
        <v>70</v>
      </c>
      <c r="AV74" s="60"/>
      <c r="AW74" s="61"/>
      <c r="AX74" s="62"/>
      <c r="AY74" s="61"/>
      <c r="AZ74" s="61"/>
      <c r="BA74" s="61"/>
    </row>
    <row r="75" spans="2:123" ht="13.5" thickBot="1">
      <c r="AH75" s="48"/>
      <c r="AJ75" s="66"/>
      <c r="AL75" s="65">
        <v>39</v>
      </c>
      <c r="AO75" s="100" t="s">
        <v>63</v>
      </c>
      <c r="AP75" s="114" t="s">
        <v>170</v>
      </c>
      <c r="AV75" s="60"/>
      <c r="AW75" s="61"/>
      <c r="AX75" s="62"/>
      <c r="AY75" s="61"/>
      <c r="AZ75" s="61"/>
      <c r="BA75" s="61"/>
    </row>
    <row r="76" spans="2:123" ht="13.5" thickBot="1">
      <c r="AH76" s="76"/>
      <c r="AJ76" s="66"/>
      <c r="AL76" s="65">
        <v>40</v>
      </c>
      <c r="AO76" s="100" t="s">
        <v>64</v>
      </c>
      <c r="AP76" s="109" t="s">
        <v>171</v>
      </c>
      <c r="AV76" s="60"/>
      <c r="AW76" s="61"/>
      <c r="AX76" s="62"/>
      <c r="AY76" s="61"/>
      <c r="AZ76" s="61"/>
      <c r="BA76" s="61"/>
    </row>
    <row r="77" spans="2:123" ht="13.5" thickBot="1">
      <c r="AH77" s="76"/>
      <c r="AJ77" s="66"/>
      <c r="AL77" s="59">
        <v>41</v>
      </c>
      <c r="AO77" s="100" t="s">
        <v>65</v>
      </c>
      <c r="AV77" s="60"/>
      <c r="AW77" s="61"/>
      <c r="AX77" s="62"/>
      <c r="AY77" s="61"/>
      <c r="AZ77" s="61"/>
      <c r="BA77" s="61"/>
    </row>
    <row r="78" spans="2:123" ht="13.5" thickBot="1">
      <c r="AH78" s="77"/>
      <c r="AJ78" s="66"/>
      <c r="AL78" s="59">
        <v>42</v>
      </c>
      <c r="AO78" s="100" t="s">
        <v>66</v>
      </c>
      <c r="AV78" s="60"/>
      <c r="AW78" s="61"/>
      <c r="AX78" s="62"/>
      <c r="AY78" s="61"/>
      <c r="AZ78" s="61"/>
      <c r="BA78" s="61"/>
    </row>
    <row r="79" spans="2:123" ht="13.5" thickBot="1">
      <c r="AH79" s="77"/>
      <c r="AJ79" s="66"/>
      <c r="AL79" s="59">
        <v>43</v>
      </c>
      <c r="AO79" s="106" t="s">
        <v>69</v>
      </c>
      <c r="AV79" s="60"/>
      <c r="AW79" s="61"/>
      <c r="AX79" s="62"/>
      <c r="AY79" s="61"/>
      <c r="AZ79" s="61"/>
      <c r="BA79" s="61"/>
    </row>
    <row r="80" spans="2:123" ht="13.5" thickBot="1">
      <c r="AH80" s="48"/>
      <c r="AJ80" s="38"/>
      <c r="AL80" s="65">
        <v>44</v>
      </c>
      <c r="AO80" s="100" t="s">
        <v>70</v>
      </c>
      <c r="AP80" s="26"/>
      <c r="AV80" s="60"/>
      <c r="AW80" s="61"/>
      <c r="AX80" s="62"/>
      <c r="AY80" s="61"/>
      <c r="AZ80" s="61"/>
      <c r="BA80" s="61"/>
    </row>
    <row r="81" spans="35:53" ht="13.5" thickBot="1">
      <c r="AI81" s="70"/>
      <c r="AJ81" s="78"/>
      <c r="AL81" s="65">
        <v>45</v>
      </c>
      <c r="AO81" s="101" t="s">
        <v>170</v>
      </c>
      <c r="AV81" s="60"/>
      <c r="AW81" s="61"/>
      <c r="AX81" s="62"/>
      <c r="AY81" s="61"/>
      <c r="AZ81" s="61"/>
      <c r="BA81" s="61"/>
    </row>
    <row r="82" spans="35:53" ht="13.5" thickBot="1">
      <c r="AJ82" s="38"/>
      <c r="AL82" s="59">
        <v>46</v>
      </c>
      <c r="AO82" s="100" t="s">
        <v>171</v>
      </c>
      <c r="AV82" s="60"/>
      <c r="AW82" s="61"/>
      <c r="AX82" s="62"/>
      <c r="AY82" s="61"/>
      <c r="AZ82" s="61"/>
      <c r="BA82" s="61"/>
    </row>
    <row r="83" spans="35:53" ht="13.5" thickBot="1">
      <c r="AJ83" s="72"/>
      <c r="AL83" s="59">
        <v>47</v>
      </c>
      <c r="AO83" s="45"/>
      <c r="AV83" s="60"/>
      <c r="AW83" s="61"/>
      <c r="AX83" s="62"/>
      <c r="AY83" s="61"/>
      <c r="AZ83" s="61"/>
      <c r="BA83" s="61"/>
    </row>
    <row r="84" spans="35:53" ht="13.5" thickBot="1">
      <c r="AJ84" s="72"/>
      <c r="AL84" s="59">
        <v>48</v>
      </c>
      <c r="AO84" s="45"/>
      <c r="AP84" s="79"/>
      <c r="AV84" s="60"/>
      <c r="AW84" s="61"/>
      <c r="AX84" s="62"/>
      <c r="AY84" s="61"/>
      <c r="AZ84" s="61"/>
      <c r="BA84" s="61"/>
    </row>
    <row r="85" spans="35:53" ht="13.5" thickBot="1">
      <c r="AJ85" s="72"/>
      <c r="AL85" s="65">
        <v>49</v>
      </c>
      <c r="AO85" s="45"/>
      <c r="AQ85" s="79"/>
      <c r="AR85" s="79"/>
      <c r="AV85" s="60"/>
      <c r="AW85" s="80"/>
      <c r="AX85" s="62"/>
      <c r="AY85" s="80"/>
      <c r="AZ85" s="61"/>
      <c r="BA85" s="61"/>
    </row>
    <row r="86" spans="35:53" ht="13.5" thickBot="1">
      <c r="AJ86" s="72"/>
      <c r="AL86" s="65">
        <v>50</v>
      </c>
      <c r="AO86" s="45"/>
      <c r="AV86" s="60"/>
      <c r="AW86" s="61"/>
      <c r="AX86" s="62"/>
      <c r="AY86" s="61"/>
      <c r="AZ86" s="61"/>
      <c r="BA86" s="61"/>
    </row>
    <row r="87" spans="35:53" ht="13.5" thickBot="1">
      <c r="AJ87" s="72"/>
      <c r="AO87" s="45"/>
      <c r="AV87" s="60"/>
      <c r="AW87" s="61"/>
      <c r="AX87" s="62"/>
      <c r="AY87" s="61"/>
      <c r="AZ87" s="61"/>
      <c r="BA87" s="61"/>
    </row>
    <row r="88" spans="35:53" ht="13.5" thickBot="1">
      <c r="AJ88" s="72"/>
      <c r="AO88" s="45"/>
      <c r="AV88" s="60"/>
      <c r="AW88" s="61"/>
      <c r="AX88" s="62"/>
      <c r="AY88" s="61"/>
      <c r="AZ88" s="61"/>
      <c r="BA88" s="61"/>
    </row>
    <row r="89" spans="35:53" ht="13.5" thickBot="1">
      <c r="AJ89" s="72"/>
      <c r="AO89" s="45"/>
      <c r="AV89" s="60"/>
      <c r="AW89" s="61"/>
      <c r="AX89" s="62"/>
      <c r="AY89" s="61"/>
      <c r="AZ89" s="61"/>
      <c r="BA89" s="61"/>
    </row>
    <row r="90" spans="35:53" ht="13.5" thickBot="1">
      <c r="AJ90" s="72"/>
      <c r="AO90" s="45"/>
      <c r="AV90" s="60"/>
      <c r="AW90" s="61"/>
      <c r="AX90" s="62"/>
      <c r="AY90" s="61"/>
      <c r="AZ90" s="61"/>
      <c r="BA90" s="61"/>
    </row>
    <row r="91" spans="35:53" ht="13.5" thickBot="1">
      <c r="AJ91" s="72"/>
      <c r="AO91" s="45"/>
      <c r="AV91" s="60"/>
      <c r="AW91" s="61"/>
      <c r="AX91" s="62"/>
      <c r="AY91" s="61"/>
      <c r="AZ91" s="61"/>
      <c r="BA91" s="61"/>
    </row>
    <row r="92" spans="35:53" ht="13.5" thickBot="1">
      <c r="AJ92" s="72"/>
      <c r="AO92" s="45"/>
      <c r="AV92" s="60"/>
      <c r="AW92" s="61"/>
      <c r="AX92" s="62"/>
      <c r="AY92" s="61"/>
      <c r="AZ92" s="61"/>
      <c r="BA92" s="61"/>
    </row>
    <row r="93" spans="35:53" ht="13.5" thickBot="1">
      <c r="AJ93" s="72"/>
      <c r="AO93" s="45"/>
      <c r="AV93" s="60"/>
      <c r="AW93" s="61"/>
      <c r="AX93" s="62"/>
      <c r="AY93" s="61"/>
      <c r="AZ93" s="61"/>
      <c r="BA93" s="61"/>
    </row>
    <row r="94" spans="35:53" ht="13.5" thickBot="1">
      <c r="AJ94" s="72"/>
      <c r="AO94" s="45"/>
      <c r="AV94" s="60"/>
      <c r="AW94" s="61"/>
      <c r="AX94" s="62"/>
      <c r="AY94" s="61"/>
      <c r="AZ94" s="61"/>
      <c r="BA94" s="61"/>
    </row>
    <row r="95" spans="35:53" ht="13.5" thickBot="1">
      <c r="AO95" s="45"/>
      <c r="AV95" s="60"/>
      <c r="AW95" s="61"/>
      <c r="AX95" s="62"/>
      <c r="AY95" s="61"/>
      <c r="AZ95" s="61"/>
      <c r="BA95" s="61"/>
    </row>
    <row r="96" spans="35:53" ht="13.5" thickBot="1">
      <c r="AO96" s="45"/>
      <c r="AV96" s="60"/>
      <c r="AW96" s="61"/>
      <c r="AX96" s="62"/>
      <c r="AY96" s="61"/>
      <c r="AZ96" s="61"/>
      <c r="BA96" s="61"/>
    </row>
    <row r="97" spans="2:53" ht="13.5" thickBot="1">
      <c r="AO97" s="45"/>
      <c r="AV97" s="60"/>
      <c r="AW97" s="61"/>
      <c r="AX97" s="62"/>
      <c r="AY97" s="61"/>
      <c r="AZ97" s="61"/>
      <c r="BA97" s="61"/>
    </row>
    <row r="98" spans="2:53" ht="13.5" thickBot="1">
      <c r="AO98" s="45"/>
      <c r="AV98" s="60"/>
      <c r="AW98" s="61"/>
      <c r="AX98" s="62"/>
      <c r="AY98" s="61"/>
      <c r="AZ98" s="61"/>
      <c r="BA98" s="61"/>
    </row>
    <row r="99" spans="2:53" ht="13.5" thickBot="1">
      <c r="AO99" s="45"/>
      <c r="AV99" s="60"/>
      <c r="AW99" s="61"/>
      <c r="AX99" s="62"/>
      <c r="AY99" s="61"/>
      <c r="AZ99" s="61"/>
      <c r="BA99" s="61"/>
    </row>
    <row r="100" spans="2:53" ht="13.5" thickBot="1">
      <c r="AO100" s="45"/>
      <c r="AV100" s="60"/>
      <c r="AW100" s="61"/>
      <c r="AX100" s="62"/>
      <c r="AY100" s="61"/>
      <c r="AZ100" s="61"/>
      <c r="BA100" s="61"/>
    </row>
    <row r="101" spans="2:53" ht="13.5" thickBot="1">
      <c r="AO101" s="45"/>
      <c r="AV101" s="60"/>
      <c r="AW101" s="61"/>
      <c r="AX101" s="62"/>
      <c r="AY101" s="61"/>
      <c r="AZ101" s="61"/>
      <c r="BA101" s="61"/>
    </row>
    <row r="102" spans="2:53" ht="13.5" thickBot="1">
      <c r="AO102" s="45"/>
      <c r="AV102" s="60"/>
      <c r="AW102" s="61"/>
      <c r="AX102" s="62"/>
      <c r="AY102" s="61"/>
      <c r="AZ102" s="61"/>
      <c r="BA102" s="61"/>
    </row>
    <row r="103" spans="2:53" ht="13.5" thickBot="1">
      <c r="AO103" s="45"/>
      <c r="AV103" s="60"/>
      <c r="AW103" s="61"/>
      <c r="AX103" s="62"/>
      <c r="AY103" s="61"/>
      <c r="AZ103" s="61"/>
      <c r="BA103" s="61"/>
    </row>
    <row r="104" spans="2:53" ht="13.5" thickBot="1">
      <c r="AO104" s="45"/>
      <c r="AV104" s="60"/>
      <c r="AW104" s="61"/>
      <c r="AX104" s="62"/>
      <c r="AY104" s="61"/>
      <c r="AZ104" s="61"/>
      <c r="BA104" s="61"/>
    </row>
    <row r="105" spans="2:53" ht="13.5" thickBot="1">
      <c r="AO105" s="45"/>
      <c r="AV105" s="60"/>
      <c r="AW105" s="61"/>
      <c r="AX105" s="62"/>
      <c r="AY105" s="61"/>
      <c r="AZ105" s="61"/>
      <c r="BA105" s="61"/>
    </row>
    <row r="106" spans="2:53" ht="13.5" thickBot="1">
      <c r="B106" t="s">
        <v>161</v>
      </c>
      <c r="AO106" s="45"/>
      <c r="AV106" s="60"/>
      <c r="AW106" s="61"/>
      <c r="AX106" s="62"/>
      <c r="AY106" s="61"/>
      <c r="AZ106" s="61"/>
      <c r="BA106" s="61"/>
    </row>
    <row r="107" spans="2:53" ht="13.5" thickBot="1">
      <c r="AO107" s="45"/>
      <c r="AV107" s="60"/>
      <c r="AW107" s="61"/>
      <c r="AX107" s="62"/>
      <c r="AY107" s="61"/>
      <c r="AZ107" s="61"/>
      <c r="BA107" s="61"/>
    </row>
    <row r="108" spans="2:53" ht="13.5" thickBot="1">
      <c r="AO108" s="45"/>
      <c r="AV108" s="60"/>
      <c r="AW108" s="61"/>
      <c r="AX108" s="62"/>
      <c r="AY108" s="61"/>
      <c r="AZ108" s="61"/>
      <c r="BA108" s="61"/>
    </row>
    <row r="109" spans="2:53" ht="13.5" thickBot="1">
      <c r="AO109" s="45"/>
      <c r="AV109" s="60"/>
      <c r="AW109" s="61"/>
      <c r="AX109" s="62"/>
      <c r="AY109" s="61"/>
      <c r="AZ109" s="61"/>
      <c r="BA109" s="61"/>
    </row>
    <row r="110" spans="2:53" ht="13.5" thickBot="1">
      <c r="AO110" s="45"/>
      <c r="AV110" s="60"/>
      <c r="AW110" s="61"/>
      <c r="AX110" s="62"/>
      <c r="AY110" s="61"/>
      <c r="AZ110" s="61"/>
      <c r="BA110" s="61"/>
    </row>
    <row r="111" spans="2:53" ht="13.5" thickBot="1">
      <c r="AO111" s="45"/>
      <c r="AV111" s="60"/>
      <c r="AW111" s="61"/>
      <c r="AX111" s="62"/>
      <c r="AY111" s="61"/>
      <c r="AZ111" s="61"/>
      <c r="BA111" s="61"/>
    </row>
    <row r="112" spans="2:53" ht="13.5" thickBot="1">
      <c r="AO112" s="45"/>
      <c r="AV112" s="60"/>
      <c r="AW112" s="61"/>
      <c r="AX112" s="62"/>
      <c r="AY112" s="61"/>
      <c r="AZ112" s="61"/>
      <c r="BA112" s="61"/>
    </row>
    <row r="113" spans="41:53" ht="13.5" thickBot="1">
      <c r="AO113" s="45"/>
      <c r="AV113" s="60"/>
      <c r="AW113" s="61"/>
      <c r="AX113" s="62"/>
      <c r="AY113" s="61"/>
      <c r="AZ113" s="61"/>
      <c r="BA113" s="61"/>
    </row>
    <row r="114" spans="41:53" ht="13.5" thickBot="1">
      <c r="AO114" s="45"/>
      <c r="AV114" s="60"/>
      <c r="AW114" s="61"/>
      <c r="AX114" s="62"/>
      <c r="AY114" s="61"/>
      <c r="AZ114" s="61"/>
      <c r="BA114" s="61"/>
    </row>
    <row r="115" spans="41:53" ht="13.5" thickBot="1">
      <c r="AO115" s="45"/>
      <c r="AV115" s="60"/>
      <c r="AW115" s="61"/>
      <c r="AX115" s="62"/>
      <c r="AY115" s="61"/>
      <c r="AZ115" s="61"/>
      <c r="BA115" s="61"/>
    </row>
    <row r="116" spans="41:53" ht="13.5" thickBot="1">
      <c r="AO116" s="45"/>
      <c r="AV116" s="60"/>
      <c r="AW116" s="61"/>
      <c r="AX116" s="62"/>
      <c r="AY116" s="61"/>
      <c r="AZ116" s="61"/>
      <c r="BA116" s="61"/>
    </row>
    <row r="117" spans="41:53" ht="13.5" thickBot="1">
      <c r="AO117" s="45"/>
      <c r="AV117" s="60"/>
      <c r="AW117" s="61"/>
      <c r="AX117" s="62"/>
      <c r="AY117" s="61"/>
      <c r="AZ117" s="61"/>
      <c r="BA117" s="61"/>
    </row>
    <row r="118" spans="41:53" ht="13.5" thickBot="1">
      <c r="AO118" s="45"/>
      <c r="AV118" s="60"/>
      <c r="AW118" s="61"/>
      <c r="AX118" s="62"/>
      <c r="AY118" s="61"/>
      <c r="AZ118" s="61"/>
      <c r="BA118" s="61"/>
    </row>
    <row r="119" spans="41:53" ht="13.5" thickBot="1">
      <c r="AO119" s="45"/>
      <c r="AV119" s="60"/>
      <c r="AW119" s="61"/>
      <c r="AX119" s="62"/>
      <c r="AY119" s="61"/>
      <c r="AZ119" s="61"/>
      <c r="BA119" s="61"/>
    </row>
    <row r="120" spans="41:53" ht="13.5" thickBot="1">
      <c r="AO120" s="45"/>
      <c r="AV120" s="60"/>
      <c r="AW120" s="61"/>
      <c r="AX120" s="62"/>
      <c r="AY120" s="61"/>
      <c r="AZ120" s="61"/>
      <c r="BA120" s="61"/>
    </row>
    <row r="121" spans="41:53" ht="13.5" thickBot="1">
      <c r="AO121" s="45"/>
      <c r="AV121" s="60"/>
      <c r="AW121" s="61"/>
      <c r="AX121" s="62"/>
      <c r="AY121" s="61"/>
      <c r="AZ121" s="61"/>
      <c r="BA121" s="61"/>
    </row>
    <row r="122" spans="41:53" ht="13.5" thickBot="1">
      <c r="AO122" s="45"/>
      <c r="AV122" s="60"/>
      <c r="AW122" s="61"/>
      <c r="AX122" s="62"/>
      <c r="AY122" s="61"/>
      <c r="AZ122" s="61"/>
      <c r="BA122" s="61"/>
    </row>
    <row r="123" spans="41:53" ht="13.5" thickBot="1">
      <c r="AO123" s="45"/>
      <c r="AV123" s="60"/>
      <c r="AW123" s="61"/>
      <c r="AX123" s="62"/>
      <c r="AY123" s="61"/>
      <c r="AZ123" s="61"/>
      <c r="BA123" s="61"/>
    </row>
    <row r="124" spans="41:53" ht="13.5" thickBot="1">
      <c r="AO124" s="45"/>
      <c r="AV124" s="60"/>
      <c r="AW124" s="61"/>
      <c r="AX124" s="62"/>
      <c r="AY124" s="61"/>
      <c r="AZ124" s="61"/>
      <c r="BA124" s="61"/>
    </row>
    <row r="125" spans="41:53" ht="13.5" thickBot="1">
      <c r="AO125" s="45"/>
      <c r="AV125" s="60"/>
      <c r="AW125" s="61"/>
      <c r="AX125" s="62"/>
      <c r="AY125" s="61"/>
      <c r="AZ125" s="61"/>
      <c r="BA125" s="61"/>
    </row>
    <row r="126" spans="41:53" ht="13.5" thickBot="1">
      <c r="AO126" s="45"/>
      <c r="AV126" s="60"/>
      <c r="AW126" s="61"/>
      <c r="AX126" s="62"/>
      <c r="AY126" s="61"/>
      <c r="AZ126" s="61"/>
      <c r="BA126" s="61"/>
    </row>
    <row r="127" spans="41:53" ht="13.5" thickBot="1">
      <c r="AO127" s="45"/>
      <c r="AV127" s="60"/>
      <c r="AW127" s="61"/>
      <c r="AX127" s="62"/>
      <c r="AY127" s="61"/>
      <c r="AZ127" s="61"/>
      <c r="BA127" s="61"/>
    </row>
    <row r="128" spans="41:53" ht="13.5" thickBot="1">
      <c r="AO128" s="45"/>
      <c r="AV128" s="60"/>
      <c r="AW128" s="61"/>
      <c r="AX128" s="62"/>
      <c r="AY128" s="61"/>
      <c r="AZ128" s="61"/>
      <c r="BA128" s="61"/>
    </row>
    <row r="129" spans="41:53" ht="13.5" thickBot="1">
      <c r="AO129" s="45"/>
      <c r="AV129" s="60"/>
      <c r="AW129" s="61"/>
      <c r="AX129" s="62"/>
      <c r="AY129" s="61"/>
      <c r="AZ129" s="61"/>
      <c r="BA129" s="61"/>
    </row>
    <row r="130" spans="41:53" ht="13.5" thickBot="1">
      <c r="AO130" s="45"/>
      <c r="AV130" s="60"/>
      <c r="AW130" s="61"/>
      <c r="AX130" s="62"/>
      <c r="AY130" s="61"/>
      <c r="AZ130" s="61"/>
      <c r="BA130" s="61"/>
    </row>
    <row r="131" spans="41:53" ht="13.5" thickBot="1">
      <c r="AO131" s="45"/>
      <c r="AV131" s="60"/>
      <c r="AW131" s="61"/>
      <c r="AX131" s="62"/>
      <c r="AY131" s="61"/>
      <c r="AZ131" s="61"/>
      <c r="BA131" s="61"/>
    </row>
    <row r="132" spans="41:53" ht="13.5" thickBot="1">
      <c r="AO132" s="45"/>
      <c r="AV132" s="60"/>
      <c r="AW132" s="61"/>
      <c r="AX132" s="62"/>
      <c r="AY132" s="61"/>
      <c r="AZ132" s="61"/>
      <c r="BA132" s="61"/>
    </row>
    <row r="133" spans="41:53" ht="13.5" thickBot="1">
      <c r="AO133" s="45"/>
      <c r="AV133" s="60"/>
      <c r="AW133" s="61"/>
      <c r="AX133" s="62"/>
      <c r="AY133" s="61"/>
      <c r="AZ133" s="61"/>
      <c r="BA133" s="61"/>
    </row>
    <row r="134" spans="41:53" ht="13.5" thickBot="1">
      <c r="AO134" s="45"/>
      <c r="AV134" s="60"/>
      <c r="AW134" s="61"/>
      <c r="AX134" s="62"/>
      <c r="AY134" s="61"/>
      <c r="AZ134" s="61"/>
      <c r="BA134" s="61"/>
    </row>
    <row r="135" spans="41:53" ht="13.5" thickBot="1">
      <c r="AO135" s="45"/>
      <c r="AV135" s="60"/>
      <c r="AW135" s="61"/>
      <c r="AX135" s="62"/>
      <c r="AY135" s="61"/>
      <c r="AZ135" s="61"/>
      <c r="BA135" s="61"/>
    </row>
    <row r="136" spans="41:53" ht="13.5" thickBot="1">
      <c r="AO136" s="45"/>
      <c r="AV136" s="60"/>
      <c r="AW136" s="61"/>
      <c r="AX136" s="62"/>
      <c r="AY136" s="61"/>
      <c r="AZ136" s="61"/>
      <c r="BA136" s="61"/>
    </row>
    <row r="137" spans="41:53" ht="13.5" thickBot="1">
      <c r="AO137" s="45"/>
      <c r="AV137" s="60"/>
      <c r="AW137" s="61"/>
      <c r="AX137" s="62"/>
      <c r="AY137" s="61"/>
      <c r="AZ137" s="61"/>
      <c r="BA137" s="61"/>
    </row>
    <row r="138" spans="41:53" ht="13.5" thickBot="1">
      <c r="AO138" s="45"/>
      <c r="AV138" s="60"/>
      <c r="AW138" s="61"/>
      <c r="AX138" s="62"/>
      <c r="AY138" s="61"/>
      <c r="AZ138" s="61"/>
      <c r="BA138" s="61"/>
    </row>
    <row r="139" spans="41:53" ht="13.5" thickBot="1">
      <c r="AO139" s="73"/>
      <c r="AV139" s="60"/>
      <c r="AW139" s="61"/>
      <c r="AX139" s="62"/>
      <c r="AY139" s="61"/>
      <c r="AZ139" s="61"/>
      <c r="BA139" s="61"/>
    </row>
    <row r="140" spans="41:53" ht="13.5" thickBot="1">
      <c r="AO140" s="73"/>
      <c r="AV140" s="60"/>
      <c r="AW140" s="61"/>
      <c r="AX140" s="62"/>
      <c r="AY140" s="61"/>
      <c r="AZ140" s="61"/>
      <c r="BA140" s="61"/>
    </row>
    <row r="141" spans="41:53" ht="13.5" thickBot="1">
      <c r="AO141" s="73"/>
      <c r="AV141" s="60"/>
      <c r="AW141" s="61"/>
      <c r="AX141" s="62"/>
      <c r="AY141" s="61"/>
      <c r="AZ141" s="61"/>
      <c r="BA141" s="61"/>
    </row>
    <row r="142" spans="41:53" ht="13.5" thickBot="1">
      <c r="AO142" s="45"/>
      <c r="AV142" s="60"/>
      <c r="AW142" s="61"/>
      <c r="AX142" s="62"/>
      <c r="AY142" s="61"/>
      <c r="AZ142" s="61"/>
      <c r="BA142" s="61"/>
    </row>
    <row r="143" spans="41:53" ht="13.5" thickBot="1">
      <c r="AO143" s="45"/>
      <c r="AV143" s="60"/>
      <c r="AW143" s="61"/>
      <c r="AX143" s="62"/>
      <c r="AY143" s="61"/>
      <c r="AZ143" s="61"/>
      <c r="BA143" s="61"/>
    </row>
    <row r="144" spans="41:53" ht="13.5" thickBot="1">
      <c r="AO144" s="45"/>
      <c r="AV144" s="60"/>
      <c r="AW144" s="61"/>
      <c r="AX144" s="62"/>
      <c r="AY144" s="61"/>
      <c r="AZ144" s="61"/>
      <c r="BA144" s="61"/>
    </row>
    <row r="145" spans="48:53" ht="13.5" thickBot="1">
      <c r="AV145" s="60"/>
      <c r="AW145" s="61"/>
      <c r="AX145" s="62"/>
      <c r="AY145" s="61"/>
      <c r="AZ145" s="61"/>
      <c r="BA145" s="61"/>
    </row>
    <row r="146" spans="48:53" ht="13.5" thickBot="1">
      <c r="AV146" s="60"/>
      <c r="AW146" s="61"/>
      <c r="AX146" s="62"/>
      <c r="AY146" s="61"/>
      <c r="AZ146" s="61"/>
      <c r="BA146" s="61"/>
    </row>
    <row r="147" spans="48:53" ht="13.5" thickBot="1">
      <c r="AV147" s="60"/>
      <c r="AW147" s="61"/>
      <c r="AX147" s="62"/>
      <c r="AY147" s="61"/>
      <c r="AZ147" s="61"/>
      <c r="BA147" s="61"/>
    </row>
    <row r="148" spans="48:53" ht="13.5" thickBot="1">
      <c r="AV148" s="60"/>
      <c r="AW148" s="61"/>
      <c r="AX148" s="62"/>
      <c r="AY148" s="61"/>
      <c r="AZ148" s="61"/>
      <c r="BA148" s="61"/>
    </row>
    <row r="149" spans="48:53" ht="13.5" thickBot="1">
      <c r="AV149" s="60"/>
      <c r="AW149" s="61"/>
      <c r="AX149" s="62"/>
      <c r="AY149" s="61"/>
      <c r="AZ149" s="61"/>
      <c r="BA149" s="61"/>
    </row>
    <row r="150" spans="48:53" ht="13.5" thickBot="1">
      <c r="AV150" s="60"/>
      <c r="AW150" s="61"/>
      <c r="AX150" s="62"/>
      <c r="AY150" s="61"/>
      <c r="AZ150" s="61"/>
      <c r="BA150" s="61"/>
    </row>
    <row r="151" spans="48:53" ht="13.5" thickBot="1">
      <c r="AV151" s="60"/>
      <c r="AW151" s="61"/>
      <c r="AX151" s="62"/>
      <c r="AY151" s="61"/>
      <c r="AZ151" s="61"/>
      <c r="BA151" s="61"/>
    </row>
    <row r="152" spans="48:53" ht="13.5" thickBot="1">
      <c r="AV152" s="60"/>
      <c r="AW152" s="61"/>
      <c r="AX152" s="62"/>
      <c r="AY152" s="61"/>
      <c r="AZ152" s="61"/>
      <c r="BA152" s="61"/>
    </row>
    <row r="153" spans="48:53" ht="13.5" thickBot="1">
      <c r="AV153" s="60"/>
      <c r="AW153" s="61"/>
      <c r="AX153" s="62"/>
      <c r="AY153" s="61"/>
      <c r="AZ153" s="61"/>
      <c r="BA153" s="61"/>
    </row>
    <row r="154" spans="48:53">
      <c r="AV154" s="45"/>
      <c r="AW154" s="61"/>
      <c r="AX154" s="62"/>
      <c r="AY154" s="61"/>
      <c r="AZ154" s="61"/>
      <c r="BA154" s="61"/>
    </row>
    <row r="155" spans="48:53">
      <c r="AV155" s="45"/>
      <c r="AW155" s="61"/>
      <c r="AX155" s="62"/>
      <c r="AY155" s="61"/>
      <c r="AZ155" s="61"/>
      <c r="BA155" s="61"/>
    </row>
    <row r="156" spans="48:53">
      <c r="AV156" s="37"/>
      <c r="AW156" s="61"/>
      <c r="AX156" s="62"/>
      <c r="AY156" s="61"/>
      <c r="AZ156" s="61"/>
      <c r="BA156" s="61"/>
    </row>
    <row r="157" spans="48:53">
      <c r="AV157" s="45"/>
      <c r="AW157" s="61"/>
      <c r="AX157" s="62"/>
      <c r="AY157" s="61"/>
      <c r="AZ157" s="61"/>
      <c r="BA157" s="61"/>
    </row>
    <row r="158" spans="48:53">
      <c r="AW158" s="61"/>
      <c r="AX158" s="62"/>
      <c r="AY158" s="61"/>
      <c r="AZ158" s="61"/>
      <c r="BA158" s="61"/>
    </row>
    <row r="159" spans="48:53">
      <c r="AW159" s="61"/>
      <c r="AX159" s="62"/>
      <c r="AY159" s="61"/>
      <c r="AZ159" s="61"/>
      <c r="BA159" s="61"/>
    </row>
    <row r="160" spans="48:53">
      <c r="AW160" s="61"/>
      <c r="AX160" s="62"/>
      <c r="AY160" s="61"/>
      <c r="AZ160" s="61"/>
      <c r="BA160" s="61"/>
    </row>
    <row r="161" spans="49:53">
      <c r="AW161" s="61"/>
      <c r="AX161" s="62"/>
      <c r="AY161" s="61"/>
      <c r="AZ161" s="61"/>
      <c r="BA161" s="61"/>
    </row>
    <row r="162" spans="49:53">
      <c r="AW162" s="61"/>
      <c r="AX162" s="62"/>
      <c r="AY162" s="61"/>
      <c r="AZ162" s="61"/>
      <c r="BA162" s="61"/>
    </row>
    <row r="163" spans="49:53">
      <c r="AW163" s="61"/>
      <c r="AX163" s="62"/>
      <c r="AY163" s="61"/>
      <c r="AZ163" s="61"/>
      <c r="BA163" s="61"/>
    </row>
    <row r="164" spans="49:53">
      <c r="AW164" s="61"/>
      <c r="AX164" s="62"/>
      <c r="AY164" s="61"/>
      <c r="AZ164" s="61"/>
      <c r="BA164" s="61"/>
    </row>
    <row r="165" spans="49:53">
      <c r="AW165" s="61"/>
      <c r="AX165" s="62"/>
      <c r="AY165" s="61"/>
      <c r="AZ165" s="61"/>
      <c r="BA165" s="61"/>
    </row>
    <row r="166" spans="49:53">
      <c r="AW166" s="61"/>
      <c r="AX166" s="62"/>
      <c r="AY166" s="61"/>
      <c r="AZ166" s="61"/>
      <c r="BA166" s="61"/>
    </row>
    <row r="167" spans="49:53">
      <c r="AW167" s="61"/>
      <c r="AX167" s="62"/>
      <c r="AY167" s="61"/>
      <c r="AZ167" s="61"/>
      <c r="BA167" s="61"/>
    </row>
    <row r="168" spans="49:53">
      <c r="AW168" s="61"/>
      <c r="AX168" s="62"/>
      <c r="AY168" s="61"/>
      <c r="AZ168" s="61"/>
      <c r="BA168" s="61"/>
    </row>
    <row r="169" spans="49:53">
      <c r="AW169" s="61"/>
      <c r="AX169" s="62"/>
      <c r="AY169" s="61"/>
      <c r="AZ169" s="61"/>
      <c r="BA169" s="61"/>
    </row>
    <row r="170" spans="49:53">
      <c r="AW170" s="61"/>
      <c r="AX170" s="62"/>
      <c r="AY170" s="61"/>
      <c r="AZ170" s="61"/>
      <c r="BA170" s="61"/>
    </row>
    <row r="171" spans="49:53">
      <c r="AW171" s="61"/>
      <c r="AX171" s="62"/>
      <c r="AY171" s="61"/>
      <c r="AZ171" s="61"/>
      <c r="BA171" s="61"/>
    </row>
    <row r="172" spans="49:53">
      <c r="AW172" s="61"/>
      <c r="AX172" s="62"/>
      <c r="AY172" s="61"/>
      <c r="AZ172" s="61"/>
      <c r="BA172" s="61"/>
    </row>
    <row r="173" spans="49:53">
      <c r="AW173" s="61"/>
      <c r="AX173" s="62"/>
      <c r="AY173" s="61"/>
      <c r="AZ173" s="61"/>
      <c r="BA173" s="61"/>
    </row>
    <row r="174" spans="49:53">
      <c r="AW174" s="61"/>
      <c r="AX174" s="62"/>
      <c r="AY174" s="61"/>
      <c r="AZ174" s="61"/>
      <c r="BA174" s="61"/>
    </row>
    <row r="175" spans="49:53">
      <c r="AW175" s="61"/>
      <c r="AX175" s="62"/>
      <c r="AY175" s="61"/>
      <c r="AZ175" s="61"/>
      <c r="BA175" s="61"/>
    </row>
    <row r="176" spans="49:53">
      <c r="AW176" s="61"/>
      <c r="AX176" s="62"/>
      <c r="AY176" s="61"/>
      <c r="AZ176" s="61"/>
      <c r="BA176" s="61"/>
    </row>
    <row r="177" spans="48:53">
      <c r="AW177" s="61"/>
      <c r="AX177" s="62"/>
      <c r="AY177" s="61"/>
      <c r="AZ177" s="61"/>
      <c r="BA177" s="61"/>
    </row>
    <row r="178" spans="48:53">
      <c r="AW178" s="61"/>
      <c r="AX178" s="62"/>
      <c r="AY178" s="61"/>
      <c r="AZ178" s="61"/>
      <c r="BA178" s="61"/>
    </row>
    <row r="179" spans="48:53">
      <c r="AW179" s="61"/>
      <c r="AX179" s="62"/>
      <c r="AY179" s="61"/>
      <c r="AZ179" s="61"/>
      <c r="BA179" s="61"/>
    </row>
    <row r="180" spans="48:53">
      <c r="AW180" s="61"/>
      <c r="AX180" s="62"/>
      <c r="AY180" s="61"/>
      <c r="AZ180" s="61"/>
      <c r="BA180" s="61"/>
    </row>
    <row r="181" spans="48:53">
      <c r="AW181" s="61"/>
      <c r="AX181" s="62"/>
      <c r="AY181" s="61"/>
      <c r="AZ181" s="61"/>
      <c r="BA181" s="61"/>
    </row>
    <row r="182" spans="48:53">
      <c r="AW182" s="61"/>
      <c r="AX182" s="62"/>
      <c r="AY182" s="61"/>
      <c r="AZ182" s="61"/>
      <c r="BA182" s="61"/>
    </row>
    <row r="183" spans="48:53">
      <c r="AW183" s="61"/>
      <c r="AX183" s="62"/>
      <c r="AY183" s="61"/>
      <c r="AZ183" s="61"/>
      <c r="BA183" s="61"/>
    </row>
    <row r="184" spans="48:53">
      <c r="AV184" s="81"/>
      <c r="AW184" s="61"/>
      <c r="AX184" s="62"/>
      <c r="AY184" s="61"/>
      <c r="AZ184" s="61"/>
      <c r="BA184" s="61"/>
    </row>
    <row r="185" spans="48:53">
      <c r="AV185" s="82"/>
      <c r="AW185" s="61"/>
      <c r="AX185" s="62"/>
      <c r="AY185" s="61"/>
      <c r="AZ185" s="61"/>
      <c r="BA185" s="61"/>
    </row>
    <row r="186" spans="48:53">
      <c r="AV186" s="82"/>
      <c r="AW186" s="61"/>
      <c r="AX186" s="62"/>
      <c r="AY186" s="61"/>
      <c r="AZ186" s="61"/>
      <c r="BA186" s="61"/>
    </row>
    <row r="187" spans="48:53">
      <c r="AV187" s="82"/>
      <c r="AW187" s="61"/>
      <c r="AX187" s="62"/>
      <c r="AY187" s="61"/>
      <c r="AZ187" s="61"/>
      <c r="BA187" s="61"/>
    </row>
    <row r="188" spans="48:53">
      <c r="AW188" s="61"/>
      <c r="AX188" s="62"/>
      <c r="AY188" s="61"/>
      <c r="AZ188" s="61"/>
      <c r="BA188" s="61"/>
    </row>
    <row r="189" spans="48:53">
      <c r="AV189" s="81"/>
      <c r="AW189" s="61"/>
      <c r="AX189" s="62"/>
      <c r="AY189" s="61"/>
      <c r="AZ189" s="61"/>
      <c r="BA189" s="61"/>
    </row>
    <row r="190" spans="48:53">
      <c r="AV190" s="81"/>
      <c r="AW190" s="61"/>
      <c r="AX190" s="62"/>
      <c r="AY190" s="61"/>
      <c r="AZ190" s="61"/>
      <c r="BA190" s="61"/>
    </row>
    <row r="191" spans="48:53">
      <c r="AV191" s="81"/>
      <c r="AW191" s="61"/>
      <c r="AX191" s="62"/>
      <c r="AY191" s="61"/>
      <c r="AZ191" s="61"/>
      <c r="BA191" s="61"/>
    </row>
    <row r="192" spans="48:53">
      <c r="AV192" s="81"/>
      <c r="AW192" s="61"/>
      <c r="AX192" s="62"/>
      <c r="AY192" s="61"/>
      <c r="AZ192" s="61"/>
      <c r="BA192" s="61"/>
    </row>
    <row r="193" spans="48:53">
      <c r="AV193" s="81"/>
      <c r="AW193" s="61"/>
      <c r="AX193" s="62"/>
      <c r="AY193" s="61"/>
      <c r="AZ193" s="61"/>
      <c r="BA193" s="61"/>
    </row>
    <row r="194" spans="48:53">
      <c r="AV194" s="81"/>
      <c r="AW194" s="61"/>
      <c r="AX194" s="83"/>
      <c r="AY194" s="61"/>
      <c r="AZ194" s="61"/>
      <c r="BA194" s="61"/>
    </row>
    <row r="195" spans="48:53">
      <c r="AV195" s="84"/>
      <c r="AW195" s="61"/>
      <c r="AX195" s="83"/>
      <c r="AY195" s="61"/>
      <c r="AZ195" s="61"/>
      <c r="BA195" s="61"/>
    </row>
    <row r="196" spans="48:53">
      <c r="AW196" s="61"/>
      <c r="AX196" s="83"/>
      <c r="AY196" s="61"/>
      <c r="AZ196" s="61"/>
      <c r="BA196" s="61"/>
    </row>
    <row r="197" spans="48:53">
      <c r="AW197" s="61"/>
      <c r="AX197" s="62"/>
      <c r="AY197" s="61"/>
      <c r="AZ197" s="61"/>
      <c r="BA197" s="61"/>
    </row>
    <row r="198" spans="48:53">
      <c r="AW198" s="61"/>
      <c r="AX198" s="62"/>
      <c r="AY198" s="61"/>
      <c r="AZ198" s="61"/>
      <c r="BA198" s="61"/>
    </row>
    <row r="199" spans="48:53">
      <c r="AW199" s="61"/>
      <c r="AX199" s="62"/>
      <c r="AY199" s="61"/>
      <c r="AZ199" s="61"/>
      <c r="BA199" s="61"/>
    </row>
    <row r="200" spans="48:53">
      <c r="AW200" s="61"/>
      <c r="AX200" s="62"/>
      <c r="AY200" s="61"/>
      <c r="AZ200" s="61"/>
      <c r="BA200" s="61"/>
    </row>
    <row r="201" spans="48:53">
      <c r="AW201" s="61"/>
      <c r="AX201" s="62"/>
      <c r="AY201" s="61"/>
      <c r="AZ201" s="61"/>
      <c r="BA201" s="61"/>
    </row>
    <row r="202" spans="48:53">
      <c r="AW202" s="61"/>
      <c r="AX202" s="62"/>
      <c r="AY202" s="61"/>
      <c r="AZ202" s="61"/>
      <c r="BA202" s="61"/>
    </row>
    <row r="203" spans="48:53">
      <c r="AW203" s="61"/>
      <c r="AX203" s="62"/>
      <c r="AY203" s="61"/>
      <c r="AZ203" s="61"/>
      <c r="BA203" s="61"/>
    </row>
    <row r="204" spans="48:53">
      <c r="AW204" s="61"/>
      <c r="AX204" s="61"/>
      <c r="AY204" s="61"/>
      <c r="AZ204" s="61"/>
      <c r="BA204" s="61"/>
    </row>
  </sheetData>
  <sheetProtection password="DF55" sheet="1" objects="1" scenarios="1" selectLockedCells="1"/>
  <protectedRanges>
    <protectedRange password="CA79" sqref="AK72:AK74 AJ86:AK155 AJ72:AJ79 AV154:AV155 AX22:AX27 AX86:AX91 AX94:AX97 AX102:AX119 AX194:AX199 AX126:AX142 AX154:AX158 AX160 AX162:AX167 AX172:AX185 AX190:AX191 AI83:AI155 AJ83:AJ85 AI80:AK82 AI12:AJ14 AJ19:AN20 AJ16:AJ18 AK12:AN18 AX76:AX83 AV68:AV69 AV82:AV83 AV88:AV89 AV115:AV116 AV142:AV143 AV185:AV187 AV189:AV190 AV21:AV23 AV151:AV152 AV157 AV73:AV74 AV76:AV77 AV91:AV92 AV94:AV95 AV118:AV119 AV121 AV123 AV125 AV127 AV129:AV130 AV132 AV134 AV145:AV146 AV148:AV149 AM63:AN155 AJ59 AV52:AV53 AV62:AV63 AV58 AV65:AV66 AJ60:AK71 AX30:AX32 AJ49:AK58 AX35:AX40 AV42:AV49 AV29:AV32 AI17:AI79 AX43:AX73 AV34:AV36 AI33:AN33 AL21:AN32 AQ34:AQ155 AS34:AU155 AR34:AR93 AR99:AR155 AQ10:AV20 AQ33:AV33 AM34:AN61 AI1:AV9 AP80:AP154 AI10:AP10 AQ21:AU32 AI11:AN11 AP46:AP76 AO53:AO144 AL34:AL141" name="Range1"/>
    <protectedRange password="CA79" sqref="AO11:AP45" name="Range1_2"/>
  </protectedRanges>
  <dataConsolidate>
    <dataRefs count="1">
      <dataRef ref="A2:E4" sheet="Sheet1" r:id="rId1"/>
    </dataRefs>
  </dataConsolidate>
  <mergeCells count="266">
    <mergeCell ref="B1:AF2"/>
    <mergeCell ref="B3:AG3"/>
    <mergeCell ref="B4:AF4"/>
    <mergeCell ref="B5:AF5"/>
    <mergeCell ref="B8:AG8"/>
    <mergeCell ref="B9:G9"/>
    <mergeCell ref="H9:R9"/>
    <mergeCell ref="S9:X9"/>
    <mergeCell ref="Y9:AB9"/>
    <mergeCell ref="AC9:AG9"/>
    <mergeCell ref="B10:G11"/>
    <mergeCell ref="H10:R11"/>
    <mergeCell ref="S10:X11"/>
    <mergeCell ref="Y10:AB11"/>
    <mergeCell ref="AC10:AG11"/>
    <mergeCell ref="L16:T16"/>
    <mergeCell ref="B12:G12"/>
    <mergeCell ref="H12:T12"/>
    <mergeCell ref="U12:AG12"/>
    <mergeCell ref="B13:E13"/>
    <mergeCell ref="F13:G13"/>
    <mergeCell ref="H13:T13"/>
    <mergeCell ref="U13:AG13"/>
    <mergeCell ref="W17:AG17"/>
    <mergeCell ref="B14:E14"/>
    <mergeCell ref="F14:G14"/>
    <mergeCell ref="H14:T14"/>
    <mergeCell ref="U14:AG14"/>
    <mergeCell ref="B15:E16"/>
    <mergeCell ref="F15:G16"/>
    <mergeCell ref="H15:T15"/>
    <mergeCell ref="U15:AG15"/>
    <mergeCell ref="H16:K16"/>
    <mergeCell ref="C22:Q22"/>
    <mergeCell ref="B18:AG18"/>
    <mergeCell ref="B19:AG19"/>
    <mergeCell ref="U16:V16"/>
    <mergeCell ref="W16:AG16"/>
    <mergeCell ref="B17:E17"/>
    <mergeCell ref="F17:G17"/>
    <mergeCell ref="H17:J17"/>
    <mergeCell ref="L17:T17"/>
    <mergeCell ref="U17:V17"/>
    <mergeCell ref="C28:Q28"/>
    <mergeCell ref="C27:Q27"/>
    <mergeCell ref="C26:Q26"/>
    <mergeCell ref="C25:Q25"/>
    <mergeCell ref="C24:Q24"/>
    <mergeCell ref="C23:Q23"/>
    <mergeCell ref="V24:X24"/>
    <mergeCell ref="C39:Q39"/>
    <mergeCell ref="Y30:AA30"/>
    <mergeCell ref="C29:Q29"/>
    <mergeCell ref="T29:U29"/>
    <mergeCell ref="V32:AA32"/>
    <mergeCell ref="V33:X33"/>
    <mergeCell ref="V30:X30"/>
    <mergeCell ref="T30:U30"/>
    <mergeCell ref="R29:S29"/>
    <mergeCell ref="R26:S26"/>
    <mergeCell ref="AF39:AG39"/>
    <mergeCell ref="C34:Q34"/>
    <mergeCell ref="R34:S34"/>
    <mergeCell ref="T34:U34"/>
    <mergeCell ref="AF38:AG38"/>
    <mergeCell ref="AF37:AG37"/>
    <mergeCell ref="AF36:AG36"/>
    <mergeCell ref="AF35:AG35"/>
    <mergeCell ref="AF34:AG34"/>
    <mergeCell ref="T38:U38"/>
    <mergeCell ref="B6:R6"/>
    <mergeCell ref="S6:AG6"/>
    <mergeCell ref="C36:Q36"/>
    <mergeCell ref="R36:S36"/>
    <mergeCell ref="T36:U36"/>
    <mergeCell ref="AB22:AE22"/>
    <mergeCell ref="C35:Q35"/>
    <mergeCell ref="R35:S35"/>
    <mergeCell ref="B32:B33"/>
    <mergeCell ref="V37:X37"/>
    <mergeCell ref="AB35:AE35"/>
    <mergeCell ref="V36:X36"/>
    <mergeCell ref="AB37:AE37"/>
    <mergeCell ref="R37:S37"/>
    <mergeCell ref="T37:U37"/>
    <mergeCell ref="V35:X35"/>
    <mergeCell ref="R28:S28"/>
    <mergeCell ref="R27:S27"/>
    <mergeCell ref="C37:Q37"/>
    <mergeCell ref="T28:U28"/>
    <mergeCell ref="C32:Q33"/>
    <mergeCell ref="R32:S33"/>
    <mergeCell ref="C30:Q30"/>
    <mergeCell ref="R30:S30"/>
    <mergeCell ref="T32:U33"/>
    <mergeCell ref="T35:U35"/>
    <mergeCell ref="AB30:AE30"/>
    <mergeCell ref="AB41:AE41"/>
    <mergeCell ref="AB40:AE40"/>
    <mergeCell ref="C40:Q40"/>
    <mergeCell ref="AB32:AE33"/>
    <mergeCell ref="C38:Q38"/>
    <mergeCell ref="R38:S38"/>
    <mergeCell ref="AB36:AE36"/>
    <mergeCell ref="R39:S39"/>
    <mergeCell ref="T39:U39"/>
    <mergeCell ref="C42:Q42"/>
    <mergeCell ref="AB42:AE42"/>
    <mergeCell ref="R40:S40"/>
    <mergeCell ref="Y40:AA40"/>
    <mergeCell ref="V40:X40"/>
    <mergeCell ref="AF42:AG42"/>
    <mergeCell ref="C41:Q41"/>
    <mergeCell ref="R41:S41"/>
    <mergeCell ref="T41:U41"/>
    <mergeCell ref="AF41:AG41"/>
    <mergeCell ref="AE52:AG52"/>
    <mergeCell ref="V22:X22"/>
    <mergeCell ref="Y25:AA25"/>
    <mergeCell ref="Y24:AA24"/>
    <mergeCell ref="Y23:AA23"/>
    <mergeCell ref="Y22:AA22"/>
    <mergeCell ref="AB26:AE26"/>
    <mergeCell ref="AF40:AG40"/>
    <mergeCell ref="AB27:AE27"/>
    <mergeCell ref="AF30:AG30"/>
    <mergeCell ref="C54:Q54"/>
    <mergeCell ref="V29:X29"/>
    <mergeCell ref="V28:X28"/>
    <mergeCell ref="AB28:AE28"/>
    <mergeCell ref="AA53:AD53"/>
    <mergeCell ref="AE53:AG53"/>
    <mergeCell ref="Y41:AA41"/>
    <mergeCell ref="Y29:AA29"/>
    <mergeCell ref="Y28:AA28"/>
    <mergeCell ref="B43:AG43"/>
    <mergeCell ref="C56:Q56"/>
    <mergeCell ref="AA55:AD55"/>
    <mergeCell ref="AE55:AG55"/>
    <mergeCell ref="R55:T55"/>
    <mergeCell ref="R54:T54"/>
    <mergeCell ref="C55:Q55"/>
    <mergeCell ref="W56:Z56"/>
    <mergeCell ref="W55:Z55"/>
    <mergeCell ref="W54:Z54"/>
    <mergeCell ref="AA54:AD54"/>
    <mergeCell ref="AB29:AE29"/>
    <mergeCell ref="V27:X27"/>
    <mergeCell ref="V26:X26"/>
    <mergeCell ref="V25:X25"/>
    <mergeCell ref="AE56:AG56"/>
    <mergeCell ref="AE54:AG54"/>
    <mergeCell ref="U54:V54"/>
    <mergeCell ref="Y27:AA27"/>
    <mergeCell ref="Y26:AA26"/>
    <mergeCell ref="U53:V53"/>
    <mergeCell ref="AA57:AD57"/>
    <mergeCell ref="AE57:AG57"/>
    <mergeCell ref="B58:AG58"/>
    <mergeCell ref="R23:S23"/>
    <mergeCell ref="R22:S22"/>
    <mergeCell ref="T22:U22"/>
    <mergeCell ref="T23:U23"/>
    <mergeCell ref="AF24:AG24"/>
    <mergeCell ref="AF23:AG23"/>
    <mergeCell ref="AA56:AD56"/>
    <mergeCell ref="B59:J59"/>
    <mergeCell ref="K59:AG59"/>
    <mergeCell ref="B60:D61"/>
    <mergeCell ref="E60:AF61"/>
    <mergeCell ref="AG60:AG65"/>
    <mergeCell ref="B62:E63"/>
    <mergeCell ref="F62:P63"/>
    <mergeCell ref="Q62:U63"/>
    <mergeCell ref="V62:AF63"/>
    <mergeCell ref="B64:E65"/>
    <mergeCell ref="B68:I68"/>
    <mergeCell ref="J68:O68"/>
    <mergeCell ref="P68:W68"/>
    <mergeCell ref="X68:AG68"/>
    <mergeCell ref="F64:L65"/>
    <mergeCell ref="M64:M65"/>
    <mergeCell ref="N64:P65"/>
    <mergeCell ref="Q64:U65"/>
    <mergeCell ref="V64:AB65"/>
    <mergeCell ref="AC64:AD65"/>
    <mergeCell ref="B52:Q52"/>
    <mergeCell ref="R52:T52"/>
    <mergeCell ref="B31:AG31"/>
    <mergeCell ref="B69:I69"/>
    <mergeCell ref="J69:O69"/>
    <mergeCell ref="P69:W69"/>
    <mergeCell ref="X69:AG69"/>
    <mergeCell ref="AE64:AF65"/>
    <mergeCell ref="B66:AF66"/>
    <mergeCell ref="B67:AG67"/>
    <mergeCell ref="R53:T53"/>
    <mergeCell ref="R25:S25"/>
    <mergeCell ref="R24:S24"/>
    <mergeCell ref="T27:U27"/>
    <mergeCell ref="T26:U26"/>
    <mergeCell ref="T25:U25"/>
    <mergeCell ref="T24:U24"/>
    <mergeCell ref="T40:U40"/>
    <mergeCell ref="B51:AG51"/>
    <mergeCell ref="AA52:AD52"/>
    <mergeCell ref="W57:Z57"/>
    <mergeCell ref="U57:V57"/>
    <mergeCell ref="C57:T57"/>
    <mergeCell ref="W52:Z52"/>
    <mergeCell ref="U52:V52"/>
    <mergeCell ref="W53:Z53"/>
    <mergeCell ref="U56:V56"/>
    <mergeCell ref="U55:V55"/>
    <mergeCell ref="R56:T56"/>
    <mergeCell ref="C53:Q53"/>
    <mergeCell ref="AF32:AG33"/>
    <mergeCell ref="AF20:AG21"/>
    <mergeCell ref="AF29:AG29"/>
    <mergeCell ref="AF28:AG28"/>
    <mergeCell ref="AF27:AG27"/>
    <mergeCell ref="Y33:AA33"/>
    <mergeCell ref="Y21:AA21"/>
    <mergeCell ref="AF22:AG22"/>
    <mergeCell ref="AB20:AE21"/>
    <mergeCell ref="AB24:AE24"/>
    <mergeCell ref="B20:B21"/>
    <mergeCell ref="V20:AA20"/>
    <mergeCell ref="AF26:AG26"/>
    <mergeCell ref="AF25:AG25"/>
    <mergeCell ref="AB25:AE25"/>
    <mergeCell ref="AB23:AE23"/>
    <mergeCell ref="V21:X21"/>
    <mergeCell ref="R20:S21"/>
    <mergeCell ref="C20:Q21"/>
    <mergeCell ref="V23:X23"/>
    <mergeCell ref="V34:X34"/>
    <mergeCell ref="V42:X42"/>
    <mergeCell ref="V41:X41"/>
    <mergeCell ref="T20:U21"/>
    <mergeCell ref="Y39:AA39"/>
    <mergeCell ref="Y38:AA38"/>
    <mergeCell ref="Y37:AA37"/>
    <mergeCell ref="Y36:AA36"/>
    <mergeCell ref="Y34:AA34"/>
    <mergeCell ref="V38:X38"/>
    <mergeCell ref="R42:S42"/>
    <mergeCell ref="T42:U42"/>
    <mergeCell ref="Y42:AA42"/>
    <mergeCell ref="AB34:AE34"/>
    <mergeCell ref="S46:AG46"/>
    <mergeCell ref="B50:AG50"/>
    <mergeCell ref="S44:AA45"/>
    <mergeCell ref="AF44:AG45"/>
    <mergeCell ref="AB44:AE45"/>
    <mergeCell ref="F44:R46"/>
    <mergeCell ref="G7:AB7"/>
    <mergeCell ref="B7:F7"/>
    <mergeCell ref="AC7:AG7"/>
    <mergeCell ref="B44:E44"/>
    <mergeCell ref="B47:AG49"/>
    <mergeCell ref="B45:E46"/>
    <mergeCell ref="AB38:AE38"/>
    <mergeCell ref="Y35:AA35"/>
    <mergeCell ref="AB39:AE39"/>
    <mergeCell ref="V39:X39"/>
  </mergeCells>
  <conditionalFormatting sqref="S10">
    <cfRule type="cellIs" dxfId="10" priority="6" stopIfTrue="1" operator="equal">
      <formula>"Final"</formula>
    </cfRule>
    <cfRule type="cellIs" dxfId="9" priority="7" stopIfTrue="1" operator="equal">
      <formula>"Advance"</formula>
    </cfRule>
  </conditionalFormatting>
  <conditionalFormatting sqref="F15">
    <cfRule type="cellIs" dxfId="8" priority="5" stopIfTrue="1" operator="greaterThanOrEqual">
      <formula>40178</formula>
    </cfRule>
  </conditionalFormatting>
  <conditionalFormatting sqref="F17:G17">
    <cfRule type="cellIs" dxfId="7" priority="4" stopIfTrue="1" operator="equal">
      <formula>"N/A"</formula>
    </cfRule>
  </conditionalFormatting>
  <conditionalFormatting sqref="S10:X11">
    <cfRule type="cellIs" dxfId="6" priority="2" stopIfTrue="1" operator="equal">
      <formula>"Revised Advance"</formula>
    </cfRule>
    <cfRule type="cellIs" dxfId="5" priority="3" stopIfTrue="1" operator="equal">
      <formula>"Revised Reimbursement"</formula>
    </cfRule>
  </conditionalFormatting>
  <conditionalFormatting sqref="Y22:AA29 Y34:AA41">
    <cfRule type="cellIs" dxfId="4" priority="1" stopIfTrue="1" operator="greaterThan">
      <formula>0</formula>
    </cfRule>
  </conditionalFormatting>
  <dataValidations count="10">
    <dataValidation type="list" allowBlank="1" showInputMessage="1" showErrorMessage="1" error="Please select from the dropdown menu." sqref="C22:Q29">
      <formula1>$AO$10:$AO$45</formula1>
    </dataValidation>
    <dataValidation type="list" allowBlank="1" showInputMessage="1" showErrorMessage="1" error="Please select from the dropdown menu._x000a_" sqref="F17:G17">
      <formula1>$AL$34:$AL$66</formula1>
    </dataValidation>
    <dataValidation type="list" allowBlank="1" showInputMessage="1" showErrorMessage="1" sqref="AJ10">
      <formula1>$AJ$10:$AJ$16</formula1>
    </dataValidation>
    <dataValidation type="list" allowBlank="1" showInputMessage="1" showErrorMessage="1" error="Please select from the dropdown menu." sqref="S10">
      <formula1>$AJ$10:$AJ$14</formula1>
    </dataValidation>
    <dataValidation type="list" allowBlank="1" showInputMessage="1" showErrorMessage="1" error="Please select from the dropdown menu." sqref="C53:C56">
      <formula1>$AP$10:$AP$76</formula1>
    </dataValidation>
    <dataValidation type="list" allowBlank="1" showInputMessage="1" showErrorMessage="1" error="Please select from the dropdown menu." sqref="Y10:AB11">
      <formula1>$AL$34:$AL$86</formula1>
    </dataValidation>
    <dataValidation type="date" operator="greaterThan" allowBlank="1" showInputMessage="1" showErrorMessage="1" error="Please enter a valid date._x000a_" sqref="F15:G16">
      <formula1>40543</formula1>
    </dataValidation>
    <dataValidation type="list" allowBlank="1" showInputMessage="1" showErrorMessage="1" error="Please select from the dropdown menu." sqref="C34:Q41">
      <formula1>$AO$52:$AO$82</formula1>
    </dataValidation>
    <dataValidation type="whole" operator="greaterThan" allowBlank="1" showInputMessage="1" showErrorMessage="1" error="Please use whole dollar amounts." sqref="R53:T56">
      <formula1>0</formula1>
    </dataValidation>
    <dataValidation type="whole" operator="greaterThan" allowBlank="1" showInputMessage="1" showErrorMessage="1" error="Please use whole-dollar amounts." sqref="R22:AE29 R34:AE41 U53:AD56">
      <formula1>0</formula1>
    </dataValidation>
  </dataValidations>
  <printOptions horizontalCentered="1"/>
  <pageMargins left="0" right="0" top="0.35" bottom="0.25" header="0.25" footer="0"/>
  <pageSetup scale="91"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dimension ref="B2:BY101"/>
  <sheetViews>
    <sheetView showGridLines="0" showRowColHeaders="0" topLeftCell="A14" zoomScaleNormal="100" workbookViewId="0">
      <selection activeCell="D20" sqref="D20:H20"/>
    </sheetView>
  </sheetViews>
  <sheetFormatPr defaultRowHeight="15"/>
  <cols>
    <col min="1" max="1" width="9.140625" style="2"/>
    <col min="2" max="2" width="3.28515625" style="2" customWidth="1"/>
    <col min="3" max="3" width="2.42578125" style="2" customWidth="1"/>
    <col min="4" max="4" width="4.7109375" style="2" customWidth="1"/>
    <col min="5" max="5" width="5.42578125" style="2" customWidth="1"/>
    <col min="6" max="6" width="3.85546875" style="2" customWidth="1"/>
    <col min="7" max="7" width="14.140625" style="2" customWidth="1"/>
    <col min="8" max="8" width="12.7109375" style="2" customWidth="1"/>
    <col min="9" max="9" width="0.85546875" style="2" customWidth="1"/>
    <col min="10" max="10" width="9" style="2" customWidth="1"/>
    <col min="11" max="11" width="6" style="2" customWidth="1"/>
    <col min="12" max="12" width="0.42578125" style="2" customWidth="1"/>
    <col min="13" max="13" width="12.42578125" style="2" customWidth="1"/>
    <col min="14" max="15" width="12.7109375" style="2" customWidth="1"/>
    <col min="16" max="16" width="1.28515625" style="2" customWidth="1"/>
    <col min="17" max="17" width="9.140625" style="2"/>
    <col min="18" max="24" width="9.140625" style="2" hidden="1" customWidth="1"/>
    <col min="25" max="25" width="0" style="2" hidden="1" customWidth="1"/>
    <col min="26" max="27" width="9.140625" style="2"/>
    <col min="28" max="28" width="0" style="2" hidden="1" customWidth="1"/>
    <col min="29" max="29" width="9.140625" style="2"/>
    <col min="30" max="30" width="0" style="2" hidden="1" customWidth="1"/>
    <col min="31" max="16384" width="9.140625" style="2"/>
  </cols>
  <sheetData>
    <row r="2" spans="2:77" ht="4.5" customHeight="1"/>
    <row r="3" spans="2:77" ht="11.1" customHeight="1">
      <c r="B3" s="560" t="s">
        <v>77</v>
      </c>
      <c r="C3" s="560"/>
      <c r="D3" s="560"/>
      <c r="E3" s="560"/>
      <c r="F3" s="560"/>
      <c r="G3" s="560"/>
      <c r="H3" s="560"/>
      <c r="I3" s="560"/>
      <c r="J3" s="560"/>
      <c r="K3" s="560"/>
      <c r="L3" s="560"/>
      <c r="M3" s="560"/>
      <c r="N3" s="560"/>
      <c r="O3" s="557" t="s">
        <v>212</v>
      </c>
    </row>
    <row r="4" spans="2:77" ht="11.1" customHeight="1">
      <c r="B4" s="560"/>
      <c r="C4" s="560"/>
      <c r="D4" s="560"/>
      <c r="E4" s="560"/>
      <c r="F4" s="560"/>
      <c r="G4" s="560"/>
      <c r="H4" s="560"/>
      <c r="I4" s="560"/>
      <c r="J4" s="560"/>
      <c r="K4" s="560"/>
      <c r="L4" s="560"/>
      <c r="M4" s="560"/>
      <c r="N4" s="560"/>
      <c r="O4" s="557"/>
    </row>
    <row r="5" spans="2:77" ht="11.1" customHeight="1">
      <c r="B5" s="560"/>
      <c r="C5" s="560"/>
      <c r="D5" s="560"/>
      <c r="E5" s="560"/>
      <c r="F5" s="560"/>
      <c r="G5" s="560"/>
      <c r="H5" s="560"/>
      <c r="I5" s="560"/>
      <c r="J5" s="560"/>
      <c r="K5" s="560"/>
      <c r="L5" s="560"/>
      <c r="M5" s="560"/>
      <c r="N5" s="560"/>
      <c r="O5" s="557"/>
    </row>
    <row r="6" spans="2:77" s="4" customFormat="1" ht="11.25" customHeight="1">
      <c r="B6" s="635" t="s">
        <v>6</v>
      </c>
      <c r="C6" s="523" t="s">
        <v>188</v>
      </c>
      <c r="D6" s="524"/>
      <c r="E6" s="524"/>
      <c r="F6" s="524"/>
      <c r="G6" s="524"/>
      <c r="H6" s="524"/>
      <c r="I6" s="524"/>
      <c r="J6" s="524"/>
      <c r="K6" s="524"/>
      <c r="L6" s="524"/>
      <c r="M6" s="524"/>
      <c r="N6" s="524"/>
      <c r="O6" s="524"/>
      <c r="P6" s="525"/>
      <c r="Q6" s="3"/>
      <c r="R6" s="3"/>
      <c r="S6" s="1"/>
      <c r="T6" s="1"/>
      <c r="U6" s="1"/>
      <c r="V6" s="1"/>
      <c r="W6" s="1"/>
      <c r="X6" s="3"/>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row>
    <row r="7" spans="2:77" s="4" customFormat="1" ht="11.25" customHeight="1">
      <c r="B7" s="635"/>
      <c r="C7" s="526"/>
      <c r="D7" s="527"/>
      <c r="E7" s="527"/>
      <c r="F7" s="527"/>
      <c r="G7" s="527"/>
      <c r="H7" s="527"/>
      <c r="I7" s="527"/>
      <c r="J7" s="527"/>
      <c r="K7" s="527"/>
      <c r="L7" s="527"/>
      <c r="M7" s="527"/>
      <c r="N7" s="527"/>
      <c r="O7" s="527"/>
      <c r="P7" s="528"/>
      <c r="Q7" s="3"/>
      <c r="R7" s="3"/>
      <c r="S7" s="1"/>
      <c r="T7" s="1"/>
      <c r="U7" s="1"/>
      <c r="V7" s="1"/>
      <c r="W7" s="1"/>
      <c r="X7" s="3"/>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row>
    <row r="8" spans="2:77" s="4" customFormat="1" ht="11.25" customHeight="1">
      <c r="B8" s="635"/>
      <c r="C8" s="526"/>
      <c r="D8" s="527"/>
      <c r="E8" s="527"/>
      <c r="F8" s="527"/>
      <c r="G8" s="527"/>
      <c r="H8" s="527"/>
      <c r="I8" s="527"/>
      <c r="J8" s="527"/>
      <c r="K8" s="527"/>
      <c r="L8" s="527"/>
      <c r="M8" s="527"/>
      <c r="N8" s="527"/>
      <c r="O8" s="527"/>
      <c r="P8" s="528"/>
      <c r="Q8" s="3"/>
      <c r="R8" s="3"/>
      <c r="S8" s="1"/>
      <c r="T8" s="1"/>
      <c r="U8" s="1"/>
      <c r="V8" s="1"/>
      <c r="W8" s="1"/>
      <c r="X8" s="3"/>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row>
    <row r="9" spans="2:77" s="4" customFormat="1" ht="11.25" customHeight="1">
      <c r="B9" s="635"/>
      <c r="C9" s="526"/>
      <c r="D9" s="527"/>
      <c r="E9" s="527"/>
      <c r="F9" s="527"/>
      <c r="G9" s="527"/>
      <c r="H9" s="527"/>
      <c r="I9" s="527"/>
      <c r="J9" s="527"/>
      <c r="K9" s="527"/>
      <c r="L9" s="527"/>
      <c r="M9" s="527"/>
      <c r="N9" s="527"/>
      <c r="O9" s="527"/>
      <c r="P9" s="528"/>
      <c r="Q9" s="3"/>
      <c r="R9" s="3"/>
      <c r="S9" s="1"/>
      <c r="T9" s="1"/>
      <c r="U9" s="1"/>
      <c r="V9" s="1"/>
      <c r="W9" s="1"/>
      <c r="X9" s="126" t="s">
        <v>186</v>
      </c>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row>
    <row r="10" spans="2:77" s="4" customFormat="1" ht="11.25" customHeight="1">
      <c r="B10" s="128"/>
      <c r="C10" s="529"/>
      <c r="D10" s="530"/>
      <c r="E10" s="530"/>
      <c r="F10" s="530"/>
      <c r="G10" s="530"/>
      <c r="H10" s="530"/>
      <c r="I10" s="530"/>
      <c r="J10" s="530"/>
      <c r="K10" s="530"/>
      <c r="L10" s="530"/>
      <c r="M10" s="530"/>
      <c r="N10" s="530"/>
      <c r="O10" s="530"/>
      <c r="P10" s="531"/>
      <c r="Q10" s="3"/>
      <c r="R10" s="91" t="s">
        <v>18</v>
      </c>
      <c r="S10" s="1"/>
      <c r="T10" s="1"/>
      <c r="U10" s="1"/>
      <c r="V10" s="1"/>
      <c r="W10" s="1"/>
      <c r="X10" s="124"/>
      <c r="Y10" s="87"/>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row>
    <row r="11" spans="2:77" ht="12.75" customHeight="1">
      <c r="B11" s="636" t="s">
        <v>7</v>
      </c>
      <c r="C11" s="499" t="s">
        <v>213</v>
      </c>
      <c r="D11" s="514"/>
      <c r="E11" s="514"/>
      <c r="F11" s="500"/>
      <c r="G11" s="27" t="s">
        <v>214</v>
      </c>
      <c r="H11" s="499" t="s">
        <v>215</v>
      </c>
      <c r="I11" s="514"/>
      <c r="J11" s="500"/>
      <c r="K11" s="499" t="s">
        <v>216</v>
      </c>
      <c r="L11" s="514"/>
      <c r="M11" s="514"/>
      <c r="N11" s="500"/>
      <c r="O11" s="499" t="s">
        <v>217</v>
      </c>
      <c r="P11" s="500"/>
      <c r="Q11" s="5"/>
      <c r="R11" s="88" t="s">
        <v>19</v>
      </c>
      <c r="X11" s="125">
        <v>1</v>
      </c>
      <c r="Y11" s="44" t="s">
        <v>84</v>
      </c>
    </row>
    <row r="12" spans="2:77" ht="11.1" customHeight="1">
      <c r="B12" s="636"/>
      <c r="C12" s="487"/>
      <c r="D12" s="488"/>
      <c r="E12" s="488"/>
      <c r="F12" s="489"/>
      <c r="G12" s="558"/>
      <c r="H12" s="621"/>
      <c r="I12" s="622"/>
      <c r="J12" s="623"/>
      <c r="K12" s="642"/>
      <c r="L12" s="643"/>
      <c r="M12" s="643"/>
      <c r="N12" s="644"/>
      <c r="O12" s="483"/>
      <c r="P12" s="484"/>
      <c r="Q12" s="5"/>
      <c r="R12" s="88" t="s">
        <v>20</v>
      </c>
      <c r="X12" s="125">
        <v>2</v>
      </c>
      <c r="Y12" s="44" t="s">
        <v>85</v>
      </c>
    </row>
    <row r="13" spans="2:77" ht="11.1" customHeight="1">
      <c r="B13" s="636"/>
      <c r="C13" s="487"/>
      <c r="D13" s="488"/>
      <c r="E13" s="488"/>
      <c r="F13" s="489"/>
      <c r="G13" s="559"/>
      <c r="H13" s="621"/>
      <c r="I13" s="622"/>
      <c r="J13" s="623"/>
      <c r="K13" s="642"/>
      <c r="L13" s="643"/>
      <c r="M13" s="643"/>
      <c r="N13" s="644"/>
      <c r="O13" s="483"/>
      <c r="P13" s="484"/>
      <c r="Q13" s="5"/>
      <c r="R13" s="88" t="s">
        <v>21</v>
      </c>
      <c r="X13" s="125">
        <v>3</v>
      </c>
      <c r="Y13" s="48" t="s">
        <v>89</v>
      </c>
    </row>
    <row r="14" spans="2:77" ht="11.1" customHeight="1">
      <c r="B14" s="636"/>
      <c r="C14" s="487"/>
      <c r="D14" s="488"/>
      <c r="E14" s="488"/>
      <c r="F14" s="489"/>
      <c r="G14" s="559"/>
      <c r="H14" s="624"/>
      <c r="I14" s="625"/>
      <c r="J14" s="626"/>
      <c r="K14" s="639"/>
      <c r="L14" s="640"/>
      <c r="M14" s="640"/>
      <c r="N14" s="641"/>
      <c r="O14" s="485"/>
      <c r="P14" s="486"/>
      <c r="Q14" s="5"/>
      <c r="R14" s="88" t="s">
        <v>22</v>
      </c>
      <c r="X14" s="125">
        <v>4</v>
      </c>
      <c r="Y14" s="50" t="s">
        <v>91</v>
      </c>
    </row>
    <row r="15" spans="2:77" s="8" customFormat="1" ht="12" customHeight="1">
      <c r="B15" s="636"/>
      <c r="C15" s="594" t="s">
        <v>218</v>
      </c>
      <c r="D15" s="595"/>
      <c r="E15" s="595"/>
      <c r="F15" s="595"/>
      <c r="G15" s="595"/>
      <c r="H15" s="28" t="s">
        <v>74</v>
      </c>
      <c r="I15" s="586"/>
      <c r="J15" s="586"/>
      <c r="K15" s="586"/>
      <c r="L15" s="586"/>
      <c r="M15" s="587"/>
      <c r="N15" s="478" t="s">
        <v>72</v>
      </c>
      <c r="O15" s="478"/>
      <c r="P15" s="479"/>
      <c r="Q15" s="6"/>
      <c r="R15" s="89" t="s">
        <v>23</v>
      </c>
      <c r="S15" s="7"/>
      <c r="T15" s="1"/>
      <c r="U15" s="7"/>
      <c r="V15" s="7"/>
      <c r="W15" s="7"/>
      <c r="X15" s="124">
        <v>5</v>
      </c>
      <c r="Y15" s="44" t="s">
        <v>93</v>
      </c>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row>
    <row r="16" spans="2:77" s="4" customFormat="1" ht="12" customHeight="1">
      <c r="B16" s="129"/>
      <c r="C16" s="596"/>
      <c r="D16" s="597"/>
      <c r="E16" s="597"/>
      <c r="F16" s="597"/>
      <c r="G16" s="597"/>
      <c r="H16" s="29" t="s">
        <v>73</v>
      </c>
      <c r="I16" s="497"/>
      <c r="J16" s="497"/>
      <c r="K16" s="497"/>
      <c r="L16" s="497"/>
      <c r="M16" s="498"/>
      <c r="N16" s="476"/>
      <c r="O16" s="476"/>
      <c r="P16" s="477"/>
      <c r="Q16" s="9"/>
      <c r="R16" s="89" t="s">
        <v>43</v>
      </c>
      <c r="S16" s="1"/>
      <c r="U16" s="1"/>
      <c r="V16" s="1"/>
      <c r="W16" s="1"/>
      <c r="X16" s="124">
        <v>6</v>
      </c>
      <c r="Y16" s="90"/>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2:33" ht="25.5" customHeight="1">
      <c r="C17" s="620" t="s">
        <v>219</v>
      </c>
      <c r="D17" s="573"/>
      <c r="E17" s="573"/>
      <c r="F17" s="573"/>
      <c r="G17" s="573"/>
      <c r="H17" s="572"/>
      <c r="I17" s="571" t="s">
        <v>220</v>
      </c>
      <c r="J17" s="573"/>
      <c r="K17" s="573"/>
      <c r="L17" s="572"/>
      <c r="M17" s="145" t="s">
        <v>221</v>
      </c>
      <c r="N17" s="34" t="s">
        <v>222</v>
      </c>
      <c r="O17" s="571" t="s">
        <v>223</v>
      </c>
      <c r="P17" s="572"/>
      <c r="Q17" s="5"/>
      <c r="R17" s="89" t="s">
        <v>44</v>
      </c>
      <c r="X17" s="125">
        <v>7</v>
      </c>
      <c r="Y17" s="90"/>
    </row>
    <row r="18" spans="2:33" s="11" customFormat="1" ht="24" customHeight="1">
      <c r="B18" s="582" t="s">
        <v>190</v>
      </c>
      <c r="C18" s="133" t="s">
        <v>10</v>
      </c>
      <c r="D18" s="512"/>
      <c r="E18" s="512"/>
      <c r="F18" s="512"/>
      <c r="G18" s="512"/>
      <c r="H18" s="513"/>
      <c r="I18" s="576"/>
      <c r="J18" s="577"/>
      <c r="K18" s="577"/>
      <c r="L18" s="578"/>
      <c r="M18" s="135"/>
      <c r="N18" s="135"/>
      <c r="O18" s="566"/>
      <c r="P18" s="567"/>
      <c r="Q18" s="10"/>
      <c r="R18" s="89" t="s">
        <v>24</v>
      </c>
      <c r="X18" s="125">
        <v>8</v>
      </c>
      <c r="Y18" s="90"/>
    </row>
    <row r="19" spans="2:33" s="11" customFormat="1" ht="24" customHeight="1">
      <c r="B19" s="582"/>
      <c r="C19" s="132" t="s">
        <v>11</v>
      </c>
      <c r="D19" s="590"/>
      <c r="E19" s="590"/>
      <c r="F19" s="590"/>
      <c r="G19" s="590"/>
      <c r="H19" s="591"/>
      <c r="I19" s="576"/>
      <c r="J19" s="577"/>
      <c r="K19" s="577"/>
      <c r="L19" s="578"/>
      <c r="M19" s="135"/>
      <c r="N19" s="135"/>
      <c r="O19" s="566"/>
      <c r="P19" s="567"/>
      <c r="Q19" s="10"/>
      <c r="R19" s="89" t="s">
        <v>25</v>
      </c>
      <c r="X19" s="125">
        <v>9</v>
      </c>
      <c r="Y19" s="90"/>
    </row>
    <row r="20" spans="2:33" s="11" customFormat="1" ht="24" customHeight="1">
      <c r="B20" s="582"/>
      <c r="C20" s="131" t="s">
        <v>12</v>
      </c>
      <c r="D20" s="592"/>
      <c r="E20" s="592"/>
      <c r="F20" s="592"/>
      <c r="G20" s="592"/>
      <c r="H20" s="593"/>
      <c r="I20" s="579"/>
      <c r="J20" s="580"/>
      <c r="K20" s="580"/>
      <c r="L20" s="581"/>
      <c r="M20" s="136"/>
      <c r="N20" s="141"/>
      <c r="O20" s="574"/>
      <c r="P20" s="575"/>
      <c r="Q20" s="10"/>
      <c r="R20" s="89" t="s">
        <v>26</v>
      </c>
      <c r="X20" s="125">
        <v>10</v>
      </c>
      <c r="Y20" s="90"/>
    </row>
    <row r="21" spans="2:33" s="11" customFormat="1" ht="24" customHeight="1">
      <c r="B21" s="582"/>
      <c r="C21" s="131" t="s">
        <v>13</v>
      </c>
      <c r="D21" s="592"/>
      <c r="E21" s="592"/>
      <c r="F21" s="592"/>
      <c r="G21" s="592"/>
      <c r="H21" s="593"/>
      <c r="I21" s="579"/>
      <c r="J21" s="580"/>
      <c r="K21" s="580"/>
      <c r="L21" s="581"/>
      <c r="M21" s="136"/>
      <c r="N21" s="141"/>
      <c r="O21" s="574"/>
      <c r="P21" s="575"/>
      <c r="Q21" s="10"/>
      <c r="R21" s="89" t="s">
        <v>27</v>
      </c>
      <c r="X21" s="124">
        <v>11</v>
      </c>
      <c r="Y21" s="90"/>
    </row>
    <row r="22" spans="2:33" s="11" customFormat="1" ht="24" customHeight="1">
      <c r="B22" s="582"/>
      <c r="C22" s="132" t="s">
        <v>14</v>
      </c>
      <c r="D22" s="590"/>
      <c r="E22" s="590"/>
      <c r="F22" s="590"/>
      <c r="G22" s="590"/>
      <c r="H22" s="591"/>
      <c r="I22" s="576"/>
      <c r="J22" s="577"/>
      <c r="K22" s="577"/>
      <c r="L22" s="578"/>
      <c r="M22" s="135"/>
      <c r="N22" s="140"/>
      <c r="O22" s="566"/>
      <c r="P22" s="567"/>
      <c r="Q22" s="10"/>
      <c r="R22" s="89" t="s">
        <v>28</v>
      </c>
      <c r="X22" s="124">
        <v>12</v>
      </c>
      <c r="Y22" s="90"/>
    </row>
    <row r="23" spans="2:33" s="11" customFormat="1" ht="24" customHeight="1">
      <c r="B23" s="582"/>
      <c r="C23" s="132" t="s">
        <v>15</v>
      </c>
      <c r="D23" s="590"/>
      <c r="E23" s="590"/>
      <c r="F23" s="590"/>
      <c r="G23" s="590"/>
      <c r="H23" s="591"/>
      <c r="I23" s="576"/>
      <c r="J23" s="577"/>
      <c r="K23" s="577"/>
      <c r="L23" s="578"/>
      <c r="M23" s="135"/>
      <c r="N23" s="140"/>
      <c r="O23" s="566"/>
      <c r="P23" s="567"/>
      <c r="Q23" s="10"/>
      <c r="R23" s="89" t="s">
        <v>32</v>
      </c>
      <c r="X23" s="125">
        <v>13</v>
      </c>
      <c r="Y23" s="90"/>
    </row>
    <row r="24" spans="2:33" s="11" customFormat="1" ht="24" customHeight="1">
      <c r="B24" s="582"/>
      <c r="C24" s="131" t="s">
        <v>16</v>
      </c>
      <c r="D24" s="592"/>
      <c r="E24" s="592"/>
      <c r="F24" s="592"/>
      <c r="G24" s="592"/>
      <c r="H24" s="593"/>
      <c r="I24" s="579"/>
      <c r="J24" s="580"/>
      <c r="K24" s="580"/>
      <c r="L24" s="581"/>
      <c r="M24" s="136"/>
      <c r="N24" s="141"/>
      <c r="O24" s="574"/>
      <c r="P24" s="575"/>
      <c r="Q24" s="10"/>
      <c r="R24" s="89" t="s">
        <v>33</v>
      </c>
      <c r="X24" s="125">
        <v>14</v>
      </c>
      <c r="Y24" s="90"/>
    </row>
    <row r="25" spans="2:33" s="11" customFormat="1" ht="24" customHeight="1" thickBot="1">
      <c r="B25" s="582"/>
      <c r="C25" s="134" t="s">
        <v>75</v>
      </c>
      <c r="D25" s="592"/>
      <c r="E25" s="592"/>
      <c r="F25" s="592"/>
      <c r="G25" s="592"/>
      <c r="H25" s="593"/>
      <c r="I25" s="568"/>
      <c r="J25" s="569"/>
      <c r="K25" s="569"/>
      <c r="L25" s="570"/>
      <c r="M25" s="136"/>
      <c r="N25" s="141"/>
      <c r="O25" s="515"/>
      <c r="P25" s="516"/>
      <c r="Q25" s="10"/>
      <c r="R25" s="89" t="s">
        <v>34</v>
      </c>
      <c r="X25" s="125">
        <v>15</v>
      </c>
      <c r="Y25" s="90"/>
    </row>
    <row r="26" spans="2:33" s="11" customFormat="1" ht="12.75" customHeight="1" thickTop="1">
      <c r="B26" s="123"/>
      <c r="C26" s="501"/>
      <c r="D26" s="502"/>
      <c r="E26" s="502"/>
      <c r="F26" s="502"/>
      <c r="G26" s="502"/>
      <c r="H26" s="502"/>
      <c r="I26" s="502"/>
      <c r="J26" s="502"/>
      <c r="K26" s="502"/>
      <c r="L26" s="503"/>
      <c r="M26" s="510" t="s">
        <v>189</v>
      </c>
      <c r="N26" s="511"/>
      <c r="O26" s="492">
        <f>SUM(O18:P25)</f>
        <v>0</v>
      </c>
      <c r="P26" s="493"/>
      <c r="Q26" s="10"/>
      <c r="R26" s="89" t="s">
        <v>35</v>
      </c>
      <c r="X26" s="125">
        <v>16</v>
      </c>
      <c r="Y26" s="90"/>
    </row>
    <row r="27" spans="2:33" s="11" customFormat="1" ht="2.25" customHeight="1">
      <c r="B27" s="123"/>
      <c r="C27" s="501"/>
      <c r="D27" s="501"/>
      <c r="E27" s="501"/>
      <c r="F27" s="501"/>
      <c r="G27" s="501"/>
      <c r="H27" s="501"/>
      <c r="I27" s="501"/>
      <c r="J27" s="501"/>
      <c r="K27" s="501"/>
      <c r="L27" s="501"/>
      <c r="M27" s="501"/>
      <c r="N27" s="501"/>
      <c r="O27" s="501"/>
      <c r="P27" s="501"/>
      <c r="Q27" s="10"/>
      <c r="R27" s="89" t="s">
        <v>36</v>
      </c>
      <c r="X27" s="124">
        <v>17</v>
      </c>
      <c r="Y27" s="90"/>
    </row>
    <row r="28" spans="2:33" s="11" customFormat="1" ht="0.75" hidden="1" customHeight="1">
      <c r="B28" s="30"/>
      <c r="C28" s="507"/>
      <c r="D28" s="508"/>
      <c r="E28" s="508"/>
      <c r="F28" s="508"/>
      <c r="G28" s="508"/>
      <c r="H28" s="508"/>
      <c r="I28" s="508"/>
      <c r="J28" s="508"/>
      <c r="K28" s="508"/>
      <c r="L28" s="508"/>
      <c r="M28" s="508"/>
      <c r="N28" s="508"/>
      <c r="O28" s="508"/>
      <c r="P28" s="509"/>
      <c r="Q28" s="10"/>
      <c r="R28" s="89" t="s">
        <v>176</v>
      </c>
      <c r="X28" s="124">
        <v>18</v>
      </c>
      <c r="Y28" s="90"/>
      <c r="AG28" s="25" t="s">
        <v>36</v>
      </c>
    </row>
    <row r="29" spans="2:33" s="11" customFormat="1" ht="24" customHeight="1">
      <c r="B29" s="617" t="s">
        <v>9</v>
      </c>
      <c r="C29" s="133" t="s">
        <v>10</v>
      </c>
      <c r="D29" s="512"/>
      <c r="E29" s="512"/>
      <c r="F29" s="512"/>
      <c r="G29" s="512"/>
      <c r="H29" s="513"/>
      <c r="I29" s="504"/>
      <c r="J29" s="505"/>
      <c r="K29" s="505"/>
      <c r="L29" s="506"/>
      <c r="M29" s="137"/>
      <c r="N29" s="142"/>
      <c r="O29" s="490"/>
      <c r="P29" s="491"/>
      <c r="Q29" s="10"/>
      <c r="R29" s="89" t="s">
        <v>177</v>
      </c>
      <c r="X29" s="125">
        <v>19</v>
      </c>
      <c r="Y29" s="90"/>
    </row>
    <row r="30" spans="2:33" s="11" customFormat="1" ht="24" customHeight="1">
      <c r="B30" s="617"/>
      <c r="C30" s="132" t="s">
        <v>11</v>
      </c>
      <c r="D30" s="590"/>
      <c r="E30" s="590"/>
      <c r="F30" s="590"/>
      <c r="G30" s="590"/>
      <c r="H30" s="591"/>
      <c r="I30" s="576"/>
      <c r="J30" s="577"/>
      <c r="K30" s="577"/>
      <c r="L30" s="578"/>
      <c r="M30" s="135"/>
      <c r="N30" s="140"/>
      <c r="O30" s="566"/>
      <c r="P30" s="567"/>
      <c r="Q30" s="10"/>
      <c r="R30" s="89" t="s">
        <v>37</v>
      </c>
      <c r="X30" s="125">
        <v>20</v>
      </c>
      <c r="Y30" s="85"/>
    </row>
    <row r="31" spans="2:33" s="11" customFormat="1" ht="24" customHeight="1">
      <c r="B31" s="617"/>
      <c r="C31" s="131" t="s">
        <v>12</v>
      </c>
      <c r="D31" s="588"/>
      <c r="E31" s="588"/>
      <c r="F31" s="588"/>
      <c r="G31" s="588"/>
      <c r="H31" s="589"/>
      <c r="I31" s="583"/>
      <c r="J31" s="584"/>
      <c r="K31" s="584"/>
      <c r="L31" s="585"/>
      <c r="M31" s="138"/>
      <c r="N31" s="143"/>
      <c r="O31" s="614"/>
      <c r="P31" s="615"/>
      <c r="Q31" s="10"/>
      <c r="R31" s="89" t="s">
        <v>38</v>
      </c>
      <c r="X31" s="125">
        <v>21</v>
      </c>
      <c r="Y31" s="90"/>
    </row>
    <row r="32" spans="2:33" s="11" customFormat="1" ht="24" customHeight="1">
      <c r="B32" s="617"/>
      <c r="C32" s="131" t="s">
        <v>13</v>
      </c>
      <c r="D32" s="588"/>
      <c r="E32" s="588"/>
      <c r="F32" s="588"/>
      <c r="G32" s="588"/>
      <c r="H32" s="589"/>
      <c r="I32" s="583"/>
      <c r="J32" s="584"/>
      <c r="K32" s="584"/>
      <c r="L32" s="585"/>
      <c r="M32" s="138"/>
      <c r="N32" s="143"/>
      <c r="O32" s="614"/>
      <c r="P32" s="615"/>
      <c r="Q32" s="10"/>
      <c r="R32" s="89" t="s">
        <v>39</v>
      </c>
      <c r="X32" s="125">
        <v>22</v>
      </c>
      <c r="Y32" s="90"/>
    </row>
    <row r="33" spans="2:25" s="11" customFormat="1" ht="24" customHeight="1">
      <c r="B33" s="617"/>
      <c r="C33" s="132" t="s">
        <v>14</v>
      </c>
      <c r="D33" s="590"/>
      <c r="E33" s="590"/>
      <c r="F33" s="590"/>
      <c r="G33" s="590"/>
      <c r="H33" s="591"/>
      <c r="I33" s="576"/>
      <c r="J33" s="577"/>
      <c r="K33" s="577"/>
      <c r="L33" s="578"/>
      <c r="M33" s="135"/>
      <c r="N33" s="140"/>
      <c r="O33" s="566"/>
      <c r="P33" s="567"/>
      <c r="Q33" s="10"/>
      <c r="R33" s="89" t="s">
        <v>40</v>
      </c>
      <c r="X33" s="124">
        <v>23</v>
      </c>
      <c r="Y33" s="90"/>
    </row>
    <row r="34" spans="2:25" s="11" customFormat="1" ht="24" customHeight="1">
      <c r="B34" s="617"/>
      <c r="C34" s="132" t="s">
        <v>15</v>
      </c>
      <c r="D34" s="590"/>
      <c r="E34" s="590"/>
      <c r="F34" s="590"/>
      <c r="G34" s="590"/>
      <c r="H34" s="591"/>
      <c r="I34" s="576"/>
      <c r="J34" s="577"/>
      <c r="K34" s="577"/>
      <c r="L34" s="578"/>
      <c r="M34" s="135"/>
      <c r="N34" s="140"/>
      <c r="O34" s="566"/>
      <c r="P34" s="567"/>
      <c r="Q34" s="10"/>
      <c r="R34" s="94" t="s">
        <v>173</v>
      </c>
      <c r="X34" s="125">
        <v>24</v>
      </c>
      <c r="Y34" s="90"/>
    </row>
    <row r="35" spans="2:25" s="11" customFormat="1" ht="24" customHeight="1">
      <c r="B35" s="617"/>
      <c r="C35" s="131" t="s">
        <v>16</v>
      </c>
      <c r="D35" s="588"/>
      <c r="E35" s="588"/>
      <c r="F35" s="588"/>
      <c r="G35" s="588"/>
      <c r="H35" s="589"/>
      <c r="I35" s="583"/>
      <c r="J35" s="584"/>
      <c r="K35" s="584"/>
      <c r="L35" s="585"/>
      <c r="M35" s="138"/>
      <c r="N35" s="143"/>
      <c r="O35" s="614"/>
      <c r="P35" s="615"/>
      <c r="Q35" s="10"/>
      <c r="R35" s="94" t="s">
        <v>174</v>
      </c>
      <c r="X35" s="125">
        <v>25</v>
      </c>
      <c r="Y35" s="90"/>
    </row>
    <row r="36" spans="2:25" s="11" customFormat="1" ht="24" customHeight="1" thickBot="1">
      <c r="B36" s="617"/>
      <c r="C36" s="134" t="s">
        <v>75</v>
      </c>
      <c r="D36" s="588"/>
      <c r="E36" s="588"/>
      <c r="F36" s="588"/>
      <c r="G36" s="588"/>
      <c r="H36" s="589"/>
      <c r="I36" s="583"/>
      <c r="J36" s="584"/>
      <c r="K36" s="584"/>
      <c r="L36" s="585"/>
      <c r="M36" s="139"/>
      <c r="N36" s="144"/>
      <c r="O36" s="618"/>
      <c r="P36" s="619"/>
      <c r="Q36" s="10"/>
      <c r="R36" s="89" t="s">
        <v>41</v>
      </c>
      <c r="X36" s="125">
        <v>26</v>
      </c>
      <c r="Y36" s="90"/>
    </row>
    <row r="37" spans="2:25" s="11" customFormat="1" ht="3" customHeight="1" thickTop="1">
      <c r="B37" s="481"/>
      <c r="C37" s="481"/>
      <c r="D37" s="482"/>
      <c r="E37" s="482"/>
      <c r="F37" s="482"/>
      <c r="G37" s="482"/>
      <c r="H37" s="482"/>
      <c r="I37" s="482"/>
      <c r="J37" s="482"/>
      <c r="K37" s="482"/>
      <c r="L37" s="482"/>
      <c r="M37" s="627" t="s">
        <v>78</v>
      </c>
      <c r="N37" s="628"/>
      <c r="O37" s="631">
        <f>SUM(O29:P36)</f>
        <v>0</v>
      </c>
      <c r="P37" s="632"/>
      <c r="Q37" s="10"/>
      <c r="R37" s="89" t="s">
        <v>42</v>
      </c>
      <c r="X37" s="125">
        <v>27</v>
      </c>
      <c r="Y37" s="90"/>
    </row>
    <row r="38" spans="2:25" s="11" customFormat="1" ht="10.5" customHeight="1" thickBot="1">
      <c r="B38" s="638" t="s">
        <v>198</v>
      </c>
      <c r="C38" s="601"/>
      <c r="D38" s="602"/>
      <c r="E38" s="602"/>
      <c r="F38" s="602"/>
      <c r="G38" s="602"/>
      <c r="H38" s="602"/>
      <c r="I38" s="602"/>
      <c r="J38" s="602"/>
      <c r="K38" s="603"/>
      <c r="L38" s="600"/>
      <c r="M38" s="629"/>
      <c r="N38" s="630"/>
      <c r="O38" s="633"/>
      <c r="P38" s="634"/>
      <c r="Q38" s="10"/>
      <c r="R38" s="90" t="s">
        <v>29</v>
      </c>
      <c r="X38" s="124">
        <v>28</v>
      </c>
      <c r="Y38" s="90"/>
    </row>
    <row r="39" spans="2:25" s="11" customFormat="1" ht="3" customHeight="1">
      <c r="B39" s="638"/>
      <c r="C39" s="604"/>
      <c r="D39" s="605"/>
      <c r="E39" s="605"/>
      <c r="F39" s="605"/>
      <c r="G39" s="605"/>
      <c r="H39" s="605"/>
      <c r="I39" s="605"/>
      <c r="J39" s="605"/>
      <c r="K39" s="606"/>
      <c r="L39" s="600"/>
      <c r="M39" s="598"/>
      <c r="N39" s="598"/>
      <c r="O39" s="598"/>
      <c r="P39" s="599"/>
      <c r="Q39" s="10"/>
      <c r="R39" s="89" t="s">
        <v>30</v>
      </c>
      <c r="X39" s="124">
        <v>29</v>
      </c>
      <c r="Y39" s="90"/>
    </row>
    <row r="40" spans="2:25" s="11" customFormat="1" ht="25.5" customHeight="1" thickBot="1">
      <c r="B40" s="638"/>
      <c r="C40" s="607"/>
      <c r="D40" s="608"/>
      <c r="E40" s="608"/>
      <c r="F40" s="608"/>
      <c r="G40" s="608"/>
      <c r="H40" s="608"/>
      <c r="I40" s="608"/>
      <c r="J40" s="608"/>
      <c r="K40" s="609"/>
      <c r="L40" s="600"/>
      <c r="M40" s="612" t="s">
        <v>71</v>
      </c>
      <c r="N40" s="613"/>
      <c r="O40" s="610">
        <f>SUM(O26,O37)</f>
        <v>0</v>
      </c>
      <c r="P40" s="611"/>
      <c r="Q40" s="10"/>
      <c r="R40" s="89" t="s">
        <v>31</v>
      </c>
      <c r="X40" s="125">
        <v>30</v>
      </c>
      <c r="Y40" s="86"/>
    </row>
    <row r="41" spans="2:25" s="11" customFormat="1" ht="3" customHeight="1">
      <c r="B41" s="31"/>
      <c r="C41" s="616"/>
      <c r="D41" s="616"/>
      <c r="E41" s="616"/>
      <c r="F41" s="616"/>
      <c r="G41" s="616"/>
      <c r="H41" s="616"/>
      <c r="I41" s="616"/>
      <c r="J41" s="616"/>
      <c r="K41" s="616"/>
      <c r="L41" s="616"/>
      <c r="M41" s="616"/>
      <c r="N41" s="616"/>
      <c r="O41" s="616"/>
      <c r="P41" s="616"/>
      <c r="Q41" s="10"/>
      <c r="R41" s="97" t="s">
        <v>175</v>
      </c>
      <c r="X41" s="125">
        <v>31</v>
      </c>
      <c r="Y41" s="86"/>
    </row>
    <row r="42" spans="2:25" s="11" customFormat="1" ht="12.75" customHeight="1">
      <c r="B42" s="637" t="s">
        <v>5</v>
      </c>
      <c r="C42" s="537" t="s">
        <v>17</v>
      </c>
      <c r="D42" s="538"/>
      <c r="E42" s="538"/>
      <c r="F42" s="538"/>
      <c r="G42" s="538"/>
      <c r="H42" s="538"/>
      <c r="I42" s="538"/>
      <c r="J42" s="538"/>
      <c r="K42" s="538"/>
      <c r="L42" s="538"/>
      <c r="M42" s="538"/>
      <c r="N42" s="538"/>
      <c r="O42" s="538"/>
      <c r="P42" s="539"/>
      <c r="Q42" s="10"/>
      <c r="R42" s="95" t="s">
        <v>178</v>
      </c>
      <c r="X42" s="125">
        <v>32</v>
      </c>
      <c r="Y42" s="85"/>
    </row>
    <row r="43" spans="2:25" s="11" customFormat="1" ht="24.75" customHeight="1">
      <c r="B43" s="637"/>
      <c r="C43" s="534" t="s">
        <v>165</v>
      </c>
      <c r="D43" s="535"/>
      <c r="E43" s="535"/>
      <c r="F43" s="535"/>
      <c r="G43" s="535"/>
      <c r="H43" s="535"/>
      <c r="I43" s="535"/>
      <c r="J43" s="535"/>
      <c r="K43" s="535"/>
      <c r="L43" s="535"/>
      <c r="M43" s="535"/>
      <c r="N43" s="535"/>
      <c r="O43" s="535"/>
      <c r="P43" s="536"/>
      <c r="Q43" s="10"/>
      <c r="R43" s="92" t="s">
        <v>164</v>
      </c>
      <c r="X43" s="125">
        <v>33</v>
      </c>
      <c r="Y43" s="86"/>
    </row>
    <row r="44" spans="2:25" s="11" customFormat="1" ht="12" customHeight="1">
      <c r="B44" s="637"/>
      <c r="C44" s="532" t="s">
        <v>76</v>
      </c>
      <c r="D44" s="533"/>
      <c r="E44" s="533"/>
      <c r="F44" s="521"/>
      <c r="G44" s="521"/>
      <c r="H44" s="521"/>
      <c r="I44" s="517"/>
      <c r="J44" s="517"/>
      <c r="K44" s="517"/>
      <c r="L44" s="517"/>
      <c r="M44" s="555"/>
      <c r="N44" s="555"/>
      <c r="O44" s="555"/>
      <c r="P44" s="564"/>
      <c r="Q44" s="10"/>
      <c r="X44" s="125">
        <v>34</v>
      </c>
    </row>
    <row r="45" spans="2:25" s="11" customFormat="1" ht="12" customHeight="1">
      <c r="B45" s="637"/>
      <c r="C45" s="532"/>
      <c r="D45" s="533"/>
      <c r="E45" s="533"/>
      <c r="F45" s="522"/>
      <c r="G45" s="522"/>
      <c r="H45" s="522"/>
      <c r="I45" s="411"/>
      <c r="J45" s="533" t="s">
        <v>4</v>
      </c>
      <c r="K45" s="533"/>
      <c r="L45" s="533"/>
      <c r="M45" s="555"/>
      <c r="N45" s="555"/>
      <c r="O45" s="555"/>
      <c r="P45" s="565"/>
      <c r="Q45" s="10"/>
      <c r="X45" s="125">
        <v>35</v>
      </c>
    </row>
    <row r="46" spans="2:25" s="11" customFormat="1" ht="11.25" customHeight="1">
      <c r="B46" s="637"/>
      <c r="C46" s="532" t="s">
        <v>0</v>
      </c>
      <c r="D46" s="533"/>
      <c r="E46" s="533"/>
      <c r="F46" s="520"/>
      <c r="G46" s="520"/>
      <c r="H46" s="520"/>
      <c r="I46" s="411"/>
      <c r="J46" s="533"/>
      <c r="K46" s="533"/>
      <c r="L46" s="533"/>
      <c r="M46" s="556"/>
      <c r="N46" s="556"/>
      <c r="O46" s="556"/>
      <c r="P46" s="565"/>
      <c r="Q46" s="10"/>
      <c r="X46" s="125">
        <v>36</v>
      </c>
    </row>
    <row r="47" spans="2:25" s="11" customFormat="1" ht="3" customHeight="1">
      <c r="B47" s="130"/>
      <c r="C47" s="532"/>
      <c r="D47" s="533"/>
      <c r="E47" s="533"/>
      <c r="F47" s="552"/>
      <c r="G47" s="552"/>
      <c r="H47" s="552"/>
      <c r="I47" s="552"/>
      <c r="J47" s="552"/>
      <c r="K47" s="552"/>
      <c r="L47" s="552"/>
      <c r="M47" s="552"/>
      <c r="N47" s="552"/>
      <c r="O47" s="552"/>
      <c r="P47" s="561"/>
      <c r="Q47" s="10"/>
      <c r="X47" s="124">
        <v>37</v>
      </c>
    </row>
    <row r="48" spans="2:25" s="11" customFormat="1" ht="11.25" customHeight="1">
      <c r="B48" s="31"/>
      <c r="C48" s="494" t="s">
        <v>3</v>
      </c>
      <c r="D48" s="495"/>
      <c r="E48" s="495"/>
      <c r="F48" s="495"/>
      <c r="G48" s="495"/>
      <c r="H48" s="495"/>
      <c r="I48" s="495"/>
      <c r="J48" s="495"/>
      <c r="K48" s="495"/>
      <c r="L48" s="495"/>
      <c r="M48" s="495"/>
      <c r="N48" s="495"/>
      <c r="O48" s="495"/>
      <c r="P48" s="496"/>
      <c r="Q48" s="10"/>
      <c r="R48" s="115" t="s">
        <v>45</v>
      </c>
      <c r="X48" s="124">
        <v>38</v>
      </c>
    </row>
    <row r="49" spans="2:73" s="11" customFormat="1" ht="6.75" customHeight="1">
      <c r="B49" s="31"/>
      <c r="C49" s="540" t="s">
        <v>183</v>
      </c>
      <c r="D49" s="541"/>
      <c r="E49" s="541"/>
      <c r="F49" s="551"/>
      <c r="G49" s="551"/>
      <c r="H49" s="551"/>
      <c r="I49" s="547"/>
      <c r="J49" s="541" t="s">
        <v>185</v>
      </c>
      <c r="K49" s="541"/>
      <c r="L49" s="541"/>
      <c r="M49" s="547"/>
      <c r="N49" s="547"/>
      <c r="O49" s="547"/>
      <c r="P49" s="562"/>
      <c r="Q49" s="10"/>
      <c r="R49" s="117" t="s">
        <v>169</v>
      </c>
      <c r="X49" s="125">
        <v>39</v>
      </c>
    </row>
    <row r="50" spans="2:73" s="13" customFormat="1" ht="12.75" customHeight="1">
      <c r="B50" s="553"/>
      <c r="C50" s="542"/>
      <c r="D50" s="543"/>
      <c r="E50" s="543"/>
      <c r="F50" s="552"/>
      <c r="G50" s="552"/>
      <c r="H50" s="552"/>
      <c r="I50" s="548"/>
      <c r="J50" s="543"/>
      <c r="K50" s="543"/>
      <c r="L50" s="543"/>
      <c r="M50" s="550"/>
      <c r="N50" s="550"/>
      <c r="O50" s="550"/>
      <c r="P50" s="563"/>
      <c r="Q50" s="12"/>
      <c r="R50" s="109" t="s">
        <v>172</v>
      </c>
      <c r="X50" s="125">
        <v>40</v>
      </c>
    </row>
    <row r="51" spans="2:73" ht="12.75" customHeight="1">
      <c r="B51" s="553"/>
      <c r="C51" s="542" t="s">
        <v>184</v>
      </c>
      <c r="D51" s="543"/>
      <c r="E51" s="543"/>
      <c r="F51" s="552"/>
      <c r="G51" s="552"/>
      <c r="H51" s="552"/>
      <c r="I51" s="548"/>
      <c r="J51" s="543" t="s">
        <v>184</v>
      </c>
      <c r="K51" s="543"/>
      <c r="L51" s="543"/>
      <c r="M51" s="550"/>
      <c r="N51" s="550"/>
      <c r="O51" s="550"/>
      <c r="P51" s="563"/>
      <c r="Q51" s="5"/>
      <c r="R51" s="118" t="s">
        <v>46</v>
      </c>
      <c r="X51" s="125">
        <v>41</v>
      </c>
    </row>
    <row r="52" spans="2:73" ht="3" customHeight="1">
      <c r="B52" s="553"/>
      <c r="C52" s="545"/>
      <c r="D52" s="546"/>
      <c r="E52" s="546"/>
      <c r="F52" s="518"/>
      <c r="G52" s="518"/>
      <c r="H52" s="518"/>
      <c r="I52" s="518"/>
      <c r="J52" s="518"/>
      <c r="K52" s="518"/>
      <c r="L52" s="518"/>
      <c r="M52" s="518"/>
      <c r="N52" s="518"/>
      <c r="O52" s="518"/>
      <c r="P52" s="519"/>
      <c r="Q52" s="5"/>
      <c r="R52" s="109" t="s">
        <v>47</v>
      </c>
      <c r="X52" s="125">
        <v>42</v>
      </c>
    </row>
    <row r="53" spans="2:73" ht="1.5" customHeight="1">
      <c r="B53" s="554"/>
      <c r="C53" s="5"/>
      <c r="D53" s="14"/>
      <c r="E53" s="14"/>
      <c r="G53" s="15"/>
      <c r="H53" s="15"/>
      <c r="I53" s="549"/>
      <c r="J53" s="549"/>
      <c r="K53" s="549"/>
      <c r="L53" s="549"/>
      <c r="M53" s="549"/>
      <c r="N53" s="549"/>
      <c r="O53" s="549"/>
      <c r="P53" s="549"/>
      <c r="Q53" s="5"/>
      <c r="R53" s="109" t="s">
        <v>48</v>
      </c>
      <c r="X53" s="125">
        <v>43</v>
      </c>
    </row>
    <row r="54" spans="2:73" ht="12.75" customHeight="1">
      <c r="B54" s="480" t="s">
        <v>8</v>
      </c>
      <c r="C54" s="480"/>
      <c r="D54" s="480"/>
      <c r="E54" s="480"/>
      <c r="F54" s="480"/>
      <c r="G54" s="480"/>
      <c r="H54" s="480"/>
      <c r="I54" s="549"/>
      <c r="J54" s="549"/>
      <c r="K54" s="549"/>
      <c r="L54" s="549"/>
      <c r="M54" s="549"/>
      <c r="N54" s="549"/>
      <c r="O54" s="549"/>
      <c r="P54" s="549"/>
      <c r="Q54" s="5"/>
      <c r="R54" s="116" t="s">
        <v>49</v>
      </c>
      <c r="X54" s="125">
        <v>44</v>
      </c>
    </row>
    <row r="55" spans="2:73" ht="23.25" customHeight="1">
      <c r="B55" s="33"/>
      <c r="D55" s="14"/>
      <c r="E55" s="14"/>
      <c r="G55" s="15"/>
      <c r="H55" s="15"/>
      <c r="I55" s="15"/>
      <c r="L55" s="16"/>
      <c r="M55" s="16"/>
      <c r="N55" s="17"/>
      <c r="Q55" s="5"/>
      <c r="R55" s="109" t="s">
        <v>50</v>
      </c>
      <c r="X55" s="125">
        <v>45</v>
      </c>
    </row>
    <row r="56" spans="2:73" ht="12.75" customHeight="1">
      <c r="B56" s="33"/>
      <c r="D56" s="14"/>
      <c r="E56" s="14"/>
      <c r="G56" s="18"/>
      <c r="H56" s="18"/>
      <c r="I56" s="18"/>
      <c r="J56" s="14"/>
      <c r="K56" s="14"/>
      <c r="L56" s="19"/>
      <c r="M56" s="19"/>
      <c r="N56" s="17"/>
      <c r="Q56" s="5"/>
      <c r="R56" s="109" t="s">
        <v>51</v>
      </c>
      <c r="X56" s="124">
        <v>46</v>
      </c>
    </row>
    <row r="57" spans="2:73" ht="6.75" customHeight="1">
      <c r="B57" s="33"/>
      <c r="D57" s="20"/>
      <c r="E57" s="20"/>
      <c r="G57" s="21"/>
      <c r="H57" s="21"/>
      <c r="I57" s="21"/>
      <c r="J57" s="22"/>
      <c r="K57" s="22"/>
      <c r="L57" s="21"/>
      <c r="M57" s="21"/>
      <c r="N57" s="17"/>
      <c r="Q57" s="5"/>
      <c r="R57" s="109" t="s">
        <v>52</v>
      </c>
      <c r="X57" s="124">
        <v>47</v>
      </c>
    </row>
    <row r="58" spans="2:73" ht="15.75" customHeight="1">
      <c r="B58" s="33"/>
      <c r="D58" s="14"/>
      <c r="E58" s="14"/>
      <c r="G58" s="18"/>
      <c r="H58" s="18"/>
      <c r="I58" s="18"/>
      <c r="J58" s="14"/>
      <c r="K58" s="14"/>
      <c r="L58" s="19"/>
      <c r="M58" s="19"/>
      <c r="N58" s="17"/>
      <c r="Q58" s="5"/>
      <c r="R58" s="109" t="s">
        <v>53</v>
      </c>
      <c r="X58" s="125">
        <v>48</v>
      </c>
    </row>
    <row r="59" spans="2:73" s="5" customFormat="1" ht="4.5" customHeight="1">
      <c r="B59" s="32"/>
      <c r="C59" s="2"/>
      <c r="D59" s="14"/>
      <c r="E59" s="14"/>
      <c r="F59" s="2"/>
      <c r="G59" s="18"/>
      <c r="H59" s="18"/>
      <c r="I59" s="18"/>
      <c r="J59" s="14"/>
      <c r="K59" s="14"/>
      <c r="L59" s="18"/>
      <c r="M59" s="18"/>
      <c r="N59" s="17"/>
      <c r="O59" s="2"/>
      <c r="P59" s="2"/>
      <c r="R59" s="109" t="s">
        <v>54</v>
      </c>
      <c r="X59" s="125">
        <v>49</v>
      </c>
    </row>
    <row r="60" spans="2:73" ht="12.75" customHeight="1">
      <c r="B60" s="544"/>
      <c r="E60" s="14"/>
      <c r="G60" s="23"/>
      <c r="H60" s="23"/>
      <c r="I60" s="23"/>
      <c r="J60" s="14"/>
      <c r="K60" s="14"/>
      <c r="L60" s="23"/>
      <c r="M60" s="23"/>
      <c r="N60" s="17"/>
      <c r="Q60" s="5"/>
      <c r="R60" s="109" t="s">
        <v>67</v>
      </c>
      <c r="X60" s="125">
        <v>50</v>
      </c>
    </row>
    <row r="61" spans="2:73" s="8" customFormat="1" ht="11.25" customHeight="1">
      <c r="B61" s="544"/>
      <c r="C61" s="2"/>
      <c r="D61" s="2"/>
      <c r="E61" s="2"/>
      <c r="F61" s="2"/>
      <c r="G61" s="19"/>
      <c r="H61" s="19"/>
      <c r="I61" s="19"/>
      <c r="J61" s="24"/>
      <c r="K61" s="24"/>
      <c r="L61" s="19"/>
      <c r="M61" s="19"/>
      <c r="N61" s="14"/>
      <c r="O61" s="2"/>
      <c r="P61" s="2"/>
      <c r="Q61" s="7"/>
      <c r="R61" s="109" t="s">
        <v>68</v>
      </c>
      <c r="S61" s="7"/>
      <c r="T61" s="7"/>
      <c r="U61" s="3"/>
      <c r="V61" s="7"/>
      <c r="W61" s="7"/>
      <c r="X61" s="7"/>
      <c r="Y61" s="7"/>
      <c r="Z61" s="7"/>
      <c r="AA61" s="7"/>
      <c r="AB61" s="3" t="s">
        <v>1</v>
      </c>
      <c r="AC61" s="7"/>
      <c r="AD61" s="3" t="s">
        <v>1</v>
      </c>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row>
    <row r="62" spans="2:73" s="8" customFormat="1" ht="12.75" customHeight="1">
      <c r="B62" s="544"/>
      <c r="C62" s="2"/>
      <c r="D62" s="14"/>
      <c r="E62" s="14"/>
      <c r="F62" s="2"/>
      <c r="G62" s="5"/>
      <c r="H62" s="5"/>
      <c r="I62" s="5"/>
      <c r="J62" s="14"/>
      <c r="K62" s="14"/>
      <c r="L62" s="5"/>
      <c r="M62" s="5"/>
      <c r="N62" s="2"/>
      <c r="O62" s="2"/>
      <c r="P62" s="2"/>
      <c r="Q62" s="7"/>
      <c r="R62" s="109" t="s">
        <v>55</v>
      </c>
      <c r="S62" s="7"/>
      <c r="T62" s="7"/>
      <c r="U62" s="3"/>
      <c r="V62" s="7"/>
      <c r="W62" s="7"/>
      <c r="X62" s="7"/>
      <c r="Y62" s="7"/>
      <c r="Z62" s="7"/>
      <c r="AA62" s="7"/>
      <c r="AB62" s="3" t="s">
        <v>2</v>
      </c>
      <c r="AC62" s="7"/>
      <c r="AD62" s="3" t="s">
        <v>2</v>
      </c>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row>
    <row r="63" spans="2:73" s="8" customFormat="1" ht="14.25" customHeight="1">
      <c r="B63" s="544"/>
      <c r="C63" s="2"/>
      <c r="D63" s="20"/>
      <c r="E63" s="20"/>
      <c r="F63" s="2"/>
      <c r="G63" s="5"/>
      <c r="H63" s="5"/>
      <c r="I63" s="5"/>
      <c r="J63" s="22"/>
      <c r="K63" s="22"/>
      <c r="L63" s="5"/>
      <c r="M63" s="5"/>
      <c r="N63" s="2"/>
      <c r="O63" s="2"/>
      <c r="P63" s="2"/>
      <c r="Q63" s="7"/>
      <c r="R63" s="109" t="s">
        <v>56</v>
      </c>
      <c r="S63" s="7"/>
      <c r="T63" s="7"/>
      <c r="U63" s="3"/>
      <c r="V63" s="7"/>
      <c r="W63" s="7"/>
      <c r="X63" s="7"/>
      <c r="Y63" s="7"/>
      <c r="Z63" s="7"/>
      <c r="AA63" s="7"/>
      <c r="AB63" s="3"/>
      <c r="AC63" s="7"/>
      <c r="AD63" s="3"/>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row>
    <row r="64" spans="2:73" ht="4.5" customHeight="1">
      <c r="B64" s="544"/>
      <c r="D64" s="5"/>
      <c r="E64" s="5"/>
      <c r="F64" s="5"/>
      <c r="G64" s="5"/>
      <c r="H64" s="5"/>
      <c r="I64" s="5"/>
      <c r="J64" s="5"/>
      <c r="K64" s="5"/>
      <c r="L64" s="5"/>
      <c r="M64" s="5"/>
      <c r="R64" s="109" t="s">
        <v>57</v>
      </c>
    </row>
    <row r="65" spans="2:18" ht="2.25" customHeight="1">
      <c r="B65" s="544"/>
      <c r="D65" s="5"/>
      <c r="E65" s="5"/>
      <c r="F65" s="5"/>
      <c r="G65" s="5"/>
      <c r="H65" s="5"/>
      <c r="I65" s="5"/>
      <c r="J65" s="5"/>
      <c r="K65" s="5"/>
      <c r="L65" s="5"/>
      <c r="M65" s="5"/>
      <c r="R65" s="109" t="s">
        <v>58</v>
      </c>
    </row>
    <row r="66" spans="2:18" ht="10.5" customHeight="1">
      <c r="B66" s="544"/>
      <c r="D66" s="5"/>
      <c r="E66" s="5"/>
      <c r="F66" s="5"/>
      <c r="G66" s="5"/>
      <c r="H66" s="5"/>
      <c r="I66" s="5"/>
      <c r="J66" s="5"/>
      <c r="K66" s="5"/>
      <c r="L66" s="5"/>
      <c r="M66" s="5"/>
      <c r="R66" s="109" t="s">
        <v>59</v>
      </c>
    </row>
    <row r="67" spans="2:18">
      <c r="D67" s="5"/>
      <c r="E67" s="5"/>
      <c r="F67" s="5"/>
      <c r="G67" s="5"/>
      <c r="H67" s="5"/>
      <c r="I67" s="5"/>
      <c r="J67" s="5"/>
      <c r="K67" s="5"/>
      <c r="L67" s="5"/>
      <c r="M67" s="5"/>
      <c r="R67" s="109" t="s">
        <v>60</v>
      </c>
    </row>
    <row r="68" spans="2:18">
      <c r="D68" s="5"/>
      <c r="E68" s="5"/>
      <c r="F68" s="5"/>
      <c r="G68" s="5"/>
      <c r="H68" s="5"/>
      <c r="I68" s="5"/>
      <c r="J68" s="5"/>
      <c r="K68" s="5"/>
      <c r="L68" s="5"/>
      <c r="M68" s="5"/>
      <c r="R68" s="109" t="s">
        <v>61</v>
      </c>
    </row>
    <row r="69" spans="2:18">
      <c r="D69" s="5"/>
      <c r="E69" s="5"/>
      <c r="F69" s="5"/>
      <c r="G69" s="5"/>
      <c r="H69" s="5"/>
      <c r="I69" s="5"/>
      <c r="J69" s="5"/>
      <c r="K69" s="5"/>
      <c r="L69" s="5"/>
      <c r="M69" s="5"/>
      <c r="R69" s="109" t="s">
        <v>62</v>
      </c>
    </row>
    <row r="70" spans="2:18">
      <c r="D70" s="5"/>
      <c r="E70" s="5"/>
      <c r="F70" s="5"/>
      <c r="G70" s="5"/>
      <c r="H70" s="5"/>
      <c r="I70" s="5"/>
      <c r="J70" s="5"/>
      <c r="K70" s="5"/>
      <c r="L70" s="5"/>
      <c r="M70" s="5"/>
      <c r="R70" s="109" t="s">
        <v>63</v>
      </c>
    </row>
    <row r="71" spans="2:18">
      <c r="D71" s="5"/>
      <c r="E71" s="5"/>
      <c r="F71" s="5"/>
      <c r="G71" s="5"/>
      <c r="H71" s="5"/>
      <c r="I71" s="5"/>
      <c r="J71" s="5"/>
      <c r="K71" s="5"/>
      <c r="L71" s="5"/>
      <c r="M71" s="5"/>
      <c r="R71" s="109" t="s">
        <v>64</v>
      </c>
    </row>
    <row r="72" spans="2:18">
      <c r="D72" s="5"/>
      <c r="E72" s="5"/>
      <c r="F72" s="5"/>
      <c r="G72" s="5"/>
      <c r="H72" s="5"/>
      <c r="I72" s="5"/>
      <c r="J72" s="5"/>
      <c r="K72" s="5"/>
      <c r="L72" s="5"/>
      <c r="M72" s="5"/>
      <c r="R72" s="109" t="s">
        <v>65</v>
      </c>
    </row>
    <row r="73" spans="2:18">
      <c r="D73" s="35" t="s">
        <v>206</v>
      </c>
      <c r="E73" s="5"/>
      <c r="F73" s="5"/>
      <c r="G73" s="5"/>
      <c r="H73" s="5"/>
      <c r="I73" s="5"/>
      <c r="J73" s="5"/>
      <c r="K73" s="5"/>
      <c r="L73" s="5"/>
      <c r="M73" s="5"/>
      <c r="R73" s="109" t="s">
        <v>66</v>
      </c>
    </row>
    <row r="74" spans="2:18">
      <c r="D74" s="5"/>
      <c r="E74" s="5"/>
      <c r="F74" s="5"/>
      <c r="G74" s="5"/>
      <c r="H74" s="5"/>
      <c r="I74" s="5"/>
      <c r="J74" s="5"/>
      <c r="K74" s="5"/>
      <c r="L74" s="5"/>
      <c r="M74" s="5"/>
      <c r="R74" s="119" t="s">
        <v>69</v>
      </c>
    </row>
    <row r="75" spans="2:18">
      <c r="D75" s="5"/>
      <c r="E75" s="5"/>
      <c r="F75" s="5"/>
      <c r="G75" s="5"/>
      <c r="H75" s="5"/>
      <c r="I75" s="5"/>
      <c r="J75" s="5"/>
      <c r="K75" s="5"/>
      <c r="L75" s="5"/>
      <c r="M75" s="5"/>
      <c r="R75" s="109" t="s">
        <v>70</v>
      </c>
    </row>
    <row r="76" spans="2:18">
      <c r="D76" s="5"/>
      <c r="E76" s="5"/>
      <c r="F76" s="5"/>
      <c r="G76" s="5"/>
      <c r="H76" s="5"/>
      <c r="I76" s="5"/>
      <c r="J76" s="5"/>
      <c r="K76" s="5"/>
      <c r="L76" s="5"/>
      <c r="M76" s="5"/>
      <c r="R76" s="114" t="s">
        <v>170</v>
      </c>
    </row>
    <row r="77" spans="2:18">
      <c r="D77" s="5"/>
      <c r="E77" s="5"/>
      <c r="F77" s="5"/>
      <c r="G77" s="5"/>
      <c r="H77" s="5"/>
      <c r="I77" s="5"/>
      <c r="J77" s="5"/>
      <c r="K77" s="5"/>
      <c r="L77" s="5"/>
      <c r="M77" s="5"/>
      <c r="R77" s="109" t="s">
        <v>171</v>
      </c>
    </row>
    <row r="78" spans="2:18">
      <c r="D78" s="5"/>
      <c r="E78" s="5"/>
      <c r="F78" s="5"/>
      <c r="G78" s="5"/>
      <c r="H78" s="5"/>
      <c r="I78" s="5"/>
      <c r="J78" s="5"/>
      <c r="K78" s="5"/>
      <c r="L78" s="5"/>
      <c r="M78" s="5"/>
      <c r="R78" s="26"/>
    </row>
    <row r="79" spans="2:18">
      <c r="D79" s="5"/>
      <c r="E79" s="5"/>
      <c r="F79" s="5"/>
      <c r="G79" s="5"/>
      <c r="H79" s="5"/>
      <c r="I79" s="5"/>
      <c r="J79" s="5"/>
      <c r="K79" s="5"/>
      <c r="L79" s="5"/>
      <c r="M79" s="5"/>
      <c r="R79" s="26"/>
    </row>
    <row r="80" spans="2:18">
      <c r="D80" s="5"/>
      <c r="E80" s="5"/>
      <c r="F80" s="5"/>
      <c r="G80" s="5"/>
      <c r="H80" s="5"/>
      <c r="I80" s="5"/>
      <c r="J80" s="5"/>
      <c r="K80" s="5"/>
      <c r="L80" s="5"/>
      <c r="M80" s="5"/>
    </row>
    <row r="81" spans="4:13">
      <c r="D81" s="5"/>
      <c r="E81" s="5"/>
      <c r="F81" s="5"/>
      <c r="G81" s="5"/>
      <c r="H81" s="5"/>
      <c r="I81" s="5"/>
      <c r="J81" s="5"/>
      <c r="K81" s="5"/>
      <c r="L81" s="5"/>
      <c r="M81" s="5"/>
    </row>
    <row r="82" spans="4:13">
      <c r="D82" s="5"/>
      <c r="E82" s="5"/>
      <c r="F82" s="5"/>
      <c r="G82" s="5"/>
      <c r="H82" s="5"/>
      <c r="I82" s="5"/>
      <c r="J82" s="5"/>
      <c r="K82" s="5"/>
      <c r="L82" s="5"/>
      <c r="M82" s="5"/>
    </row>
    <row r="83" spans="4:13">
      <c r="D83" s="5"/>
      <c r="E83" s="5"/>
      <c r="F83" s="5"/>
      <c r="G83" s="5"/>
      <c r="H83" s="5"/>
      <c r="I83" s="5"/>
      <c r="J83" s="5"/>
      <c r="K83" s="5"/>
      <c r="L83" s="5"/>
      <c r="M83" s="5"/>
    </row>
    <row r="84" spans="4:13">
      <c r="D84" s="5"/>
      <c r="E84" s="5"/>
      <c r="F84" s="5"/>
      <c r="G84" s="5"/>
      <c r="H84" s="5"/>
      <c r="I84" s="5"/>
      <c r="J84" s="5"/>
      <c r="K84" s="5"/>
      <c r="L84" s="5"/>
      <c r="M84" s="5"/>
    </row>
    <row r="85" spans="4:13">
      <c r="D85" s="5"/>
      <c r="E85" s="5"/>
      <c r="F85" s="5"/>
      <c r="G85" s="5"/>
      <c r="H85" s="5"/>
      <c r="I85" s="5"/>
      <c r="J85" s="5"/>
      <c r="K85" s="5"/>
      <c r="L85" s="5"/>
      <c r="M85" s="5"/>
    </row>
    <row r="86" spans="4:13">
      <c r="D86" s="5"/>
      <c r="E86" s="5"/>
      <c r="F86" s="5"/>
      <c r="G86" s="5"/>
      <c r="H86" s="5"/>
      <c r="I86" s="5"/>
      <c r="J86" s="5"/>
      <c r="K86" s="5"/>
      <c r="L86" s="5"/>
      <c r="M86" s="5"/>
    </row>
    <row r="87" spans="4:13">
      <c r="D87" s="5"/>
      <c r="E87" s="5"/>
      <c r="F87" s="5"/>
      <c r="G87" s="5"/>
      <c r="H87" s="5"/>
      <c r="I87" s="5"/>
      <c r="J87" s="5"/>
      <c r="K87" s="5"/>
      <c r="L87" s="5"/>
      <c r="M87" s="5"/>
    </row>
    <row r="88" spans="4:13">
      <c r="D88" s="5"/>
      <c r="E88" s="5"/>
      <c r="F88" s="5"/>
      <c r="G88" s="5"/>
      <c r="H88" s="5"/>
      <c r="I88" s="5"/>
      <c r="J88" s="5"/>
      <c r="K88" s="5"/>
      <c r="L88" s="5"/>
      <c r="M88" s="5"/>
    </row>
    <row r="89" spans="4:13">
      <c r="D89" s="5"/>
      <c r="E89" s="5"/>
      <c r="F89" s="5"/>
      <c r="G89" s="5"/>
      <c r="H89" s="5"/>
      <c r="I89" s="5"/>
      <c r="J89" s="5"/>
      <c r="K89" s="5"/>
      <c r="L89" s="5"/>
      <c r="M89" s="5"/>
    </row>
    <row r="90" spans="4:13">
      <c r="D90" s="5"/>
      <c r="E90" s="5"/>
      <c r="F90" s="5"/>
      <c r="G90" s="5"/>
      <c r="H90" s="5"/>
      <c r="I90" s="5"/>
      <c r="J90" s="5"/>
      <c r="K90" s="5"/>
      <c r="L90" s="5"/>
      <c r="M90" s="5"/>
    </row>
    <row r="91" spans="4:13">
      <c r="D91" s="5"/>
      <c r="E91" s="5"/>
      <c r="F91" s="5"/>
      <c r="G91" s="5"/>
      <c r="H91" s="5"/>
      <c r="I91" s="5"/>
      <c r="J91" s="5"/>
      <c r="K91" s="5"/>
      <c r="L91" s="5"/>
      <c r="M91" s="5"/>
    </row>
    <row r="92" spans="4:13">
      <c r="D92" s="5"/>
      <c r="E92" s="5"/>
      <c r="F92" s="5"/>
      <c r="G92" s="5"/>
      <c r="H92" s="5"/>
      <c r="I92" s="5"/>
      <c r="J92" s="5"/>
      <c r="K92" s="5"/>
      <c r="L92" s="5"/>
      <c r="M92" s="5"/>
    </row>
    <row r="93" spans="4:13">
      <c r="D93" s="5"/>
      <c r="E93" s="5"/>
      <c r="F93" s="5"/>
      <c r="G93" s="5"/>
      <c r="H93" s="5"/>
      <c r="I93" s="5"/>
      <c r="J93" s="5"/>
      <c r="K93" s="5"/>
      <c r="L93" s="5"/>
      <c r="M93" s="5"/>
    </row>
    <row r="94" spans="4:13">
      <c r="D94" s="5"/>
      <c r="E94" s="5"/>
      <c r="F94" s="5"/>
      <c r="G94" s="5"/>
      <c r="H94" s="5"/>
      <c r="I94" s="5"/>
      <c r="J94" s="5"/>
      <c r="K94" s="5"/>
      <c r="L94" s="5"/>
      <c r="M94" s="5"/>
    </row>
    <row r="95" spans="4:13">
      <c r="D95" s="5"/>
      <c r="E95" s="5"/>
      <c r="F95" s="5"/>
      <c r="G95" s="5"/>
      <c r="H95" s="5"/>
      <c r="I95" s="5"/>
      <c r="J95" s="5"/>
      <c r="K95" s="5"/>
      <c r="L95" s="5"/>
      <c r="M95" s="5"/>
    </row>
    <row r="96" spans="4:13">
      <c r="D96" s="5"/>
      <c r="E96" s="5"/>
      <c r="F96" s="5"/>
      <c r="G96" s="5"/>
      <c r="H96" s="5"/>
      <c r="I96" s="5"/>
      <c r="J96" s="5"/>
      <c r="K96" s="5"/>
      <c r="L96" s="5"/>
      <c r="M96" s="5"/>
    </row>
    <row r="97" spans="4:13">
      <c r="D97" s="5"/>
      <c r="E97" s="5"/>
      <c r="F97" s="5"/>
      <c r="G97" s="5"/>
      <c r="H97" s="5"/>
      <c r="I97" s="5"/>
      <c r="J97" s="5"/>
      <c r="K97" s="5"/>
      <c r="L97" s="5"/>
      <c r="M97" s="5"/>
    </row>
    <row r="98" spans="4:13">
      <c r="D98" s="5"/>
      <c r="E98" s="5"/>
      <c r="F98" s="5"/>
      <c r="G98" s="5"/>
      <c r="H98" s="5"/>
      <c r="I98" s="5"/>
      <c r="J98" s="5"/>
      <c r="K98" s="5"/>
      <c r="L98" s="5"/>
      <c r="M98" s="5"/>
    </row>
    <row r="99" spans="4:13">
      <c r="D99" s="5"/>
      <c r="E99" s="5"/>
      <c r="F99" s="5"/>
      <c r="G99" s="5"/>
      <c r="H99" s="5"/>
      <c r="I99" s="5"/>
      <c r="J99" s="5"/>
      <c r="K99" s="5"/>
      <c r="L99" s="5"/>
      <c r="M99" s="5"/>
    </row>
    <row r="100" spans="4:13">
      <c r="D100" s="5"/>
      <c r="E100" s="5"/>
      <c r="F100" s="5"/>
      <c r="G100" s="5"/>
      <c r="H100" s="5"/>
      <c r="I100" s="5"/>
      <c r="J100" s="5"/>
      <c r="K100" s="5"/>
      <c r="L100" s="5"/>
      <c r="M100" s="5"/>
    </row>
    <row r="101" spans="4:13">
      <c r="D101" s="5"/>
      <c r="E101" s="5"/>
      <c r="F101" s="5"/>
      <c r="G101" s="5"/>
      <c r="H101" s="5"/>
      <c r="I101" s="5"/>
      <c r="J101" s="5"/>
      <c r="K101" s="5"/>
      <c r="L101" s="5"/>
      <c r="M101" s="5"/>
    </row>
  </sheetData>
  <sheetProtection password="DF55" sheet="1" formatCells="0" selectLockedCells="1"/>
  <protectedRanges>
    <protectedRange password="CA79" sqref="T15 S15:S16 U15:X16 S6:AF10 Z15:AF16 X21:X22 X27:X28 X33 X38:X39 X47:X48 X56:X57" name="Range1"/>
    <protectedRange password="CA79" sqref="AD61:AD63 O49:P51 S61:AB63 Q61:Q63" name="Range1_1"/>
    <protectedRange password="CA79" sqref="R10:R43 Y29 Y43 Y40:Y41 Y31:Y36 Y10 Y16:Y20" name="Range1_2"/>
    <protectedRange password="CA79" sqref="R48:R79" name="Range1_3"/>
    <protectedRange password="CA79" sqref="Y11:Y15" name="Range1_4"/>
  </protectedRanges>
  <mergeCells count="118">
    <mergeCell ref="B6:B9"/>
    <mergeCell ref="B11:B15"/>
    <mergeCell ref="B42:B46"/>
    <mergeCell ref="B38:B40"/>
    <mergeCell ref="K14:N14"/>
    <mergeCell ref="K13:N13"/>
    <mergeCell ref="K12:N12"/>
    <mergeCell ref="K11:N11"/>
    <mergeCell ref="D19:H19"/>
    <mergeCell ref="D18:H18"/>
    <mergeCell ref="C17:H17"/>
    <mergeCell ref="H12:J14"/>
    <mergeCell ref="M37:N38"/>
    <mergeCell ref="O37:P38"/>
    <mergeCell ref="D25:H25"/>
    <mergeCell ref="D24:H24"/>
    <mergeCell ref="D23:H23"/>
    <mergeCell ref="D22:H22"/>
    <mergeCell ref="D21:H21"/>
    <mergeCell ref="I33:L33"/>
    <mergeCell ref="C41:P41"/>
    <mergeCell ref="B29:B36"/>
    <mergeCell ref="O36:P36"/>
    <mergeCell ref="O35:P35"/>
    <mergeCell ref="O34:P34"/>
    <mergeCell ref="O33:P33"/>
    <mergeCell ref="D36:H36"/>
    <mergeCell ref="D35:H35"/>
    <mergeCell ref="D34:H34"/>
    <mergeCell ref="I36:L36"/>
    <mergeCell ref="D33:H33"/>
    <mergeCell ref="M39:P39"/>
    <mergeCell ref="L38:L40"/>
    <mergeCell ref="C38:K40"/>
    <mergeCell ref="I30:L30"/>
    <mergeCell ref="O40:P40"/>
    <mergeCell ref="M40:N40"/>
    <mergeCell ref="O32:P32"/>
    <mergeCell ref="O31:P31"/>
    <mergeCell ref="I34:L34"/>
    <mergeCell ref="I35:L35"/>
    <mergeCell ref="I15:M15"/>
    <mergeCell ref="D32:H32"/>
    <mergeCell ref="D31:H31"/>
    <mergeCell ref="D30:H30"/>
    <mergeCell ref="I24:L24"/>
    <mergeCell ref="D20:H20"/>
    <mergeCell ref="I31:L31"/>
    <mergeCell ref="I32:L32"/>
    <mergeCell ref="C15:G16"/>
    <mergeCell ref="B18:B25"/>
    <mergeCell ref="I22:L22"/>
    <mergeCell ref="O22:P22"/>
    <mergeCell ref="I23:L23"/>
    <mergeCell ref="O18:P18"/>
    <mergeCell ref="I18:L18"/>
    <mergeCell ref="O23:P23"/>
    <mergeCell ref="O20:P20"/>
    <mergeCell ref="O30:P30"/>
    <mergeCell ref="I25:L25"/>
    <mergeCell ref="O17:P17"/>
    <mergeCell ref="I17:L17"/>
    <mergeCell ref="O24:P24"/>
    <mergeCell ref="I19:L19"/>
    <mergeCell ref="O19:P19"/>
    <mergeCell ref="I20:L20"/>
    <mergeCell ref="I21:L21"/>
    <mergeCell ref="O21:P21"/>
    <mergeCell ref="B50:B53"/>
    <mergeCell ref="M44:O46"/>
    <mergeCell ref="O3:O5"/>
    <mergeCell ref="J45:L46"/>
    <mergeCell ref="G12:G14"/>
    <mergeCell ref="B3:N5"/>
    <mergeCell ref="I45:I46"/>
    <mergeCell ref="F47:P47"/>
    <mergeCell ref="P49:P51"/>
    <mergeCell ref="P44:P46"/>
    <mergeCell ref="B60:B66"/>
    <mergeCell ref="C51:E52"/>
    <mergeCell ref="I49:I51"/>
    <mergeCell ref="I53:P54"/>
    <mergeCell ref="M49:O50"/>
    <mergeCell ref="M51:O51"/>
    <mergeCell ref="J49:L50"/>
    <mergeCell ref="F49:H50"/>
    <mergeCell ref="F51:H51"/>
    <mergeCell ref="J51:L51"/>
    <mergeCell ref="I44:L44"/>
    <mergeCell ref="F52:P52"/>
    <mergeCell ref="F46:H46"/>
    <mergeCell ref="F44:H45"/>
    <mergeCell ref="C6:P10"/>
    <mergeCell ref="C46:E47"/>
    <mergeCell ref="C44:E45"/>
    <mergeCell ref="C43:P43"/>
    <mergeCell ref="C42:P42"/>
    <mergeCell ref="C49:E50"/>
    <mergeCell ref="O11:P11"/>
    <mergeCell ref="C27:P27"/>
    <mergeCell ref="C26:L26"/>
    <mergeCell ref="I29:L29"/>
    <mergeCell ref="C28:P28"/>
    <mergeCell ref="M26:N26"/>
    <mergeCell ref="D29:H29"/>
    <mergeCell ref="H11:J11"/>
    <mergeCell ref="C11:F11"/>
    <mergeCell ref="O25:P25"/>
    <mergeCell ref="N16:P16"/>
    <mergeCell ref="N15:P15"/>
    <mergeCell ref="B54:H54"/>
    <mergeCell ref="B37:L37"/>
    <mergeCell ref="O12:P14"/>
    <mergeCell ref="C12:F14"/>
    <mergeCell ref="O29:P29"/>
    <mergeCell ref="O26:P26"/>
    <mergeCell ref="C48:P48"/>
    <mergeCell ref="I16:M16"/>
  </mergeCells>
  <phoneticPr fontId="0" type="noConversion"/>
  <conditionalFormatting sqref="H12:J14">
    <cfRule type="cellIs" dxfId="3" priority="1" stopIfTrue="1" operator="equal">
      <formula>"Advance"</formula>
    </cfRule>
    <cfRule type="cellIs" dxfId="2" priority="2" stopIfTrue="1" operator="equal">
      <formula>"Final"</formula>
    </cfRule>
    <cfRule type="cellIs" dxfId="1" priority="3" stopIfTrue="1" operator="equal">
      <formula>"Revised Advance"</formula>
    </cfRule>
    <cfRule type="cellIs" dxfId="0" priority="4" stopIfTrue="1" operator="equal">
      <formula>"Revised Reimbursement"</formula>
    </cfRule>
  </conditionalFormatting>
  <dataValidations count="5">
    <dataValidation type="list" allowBlank="1" showInputMessage="1" showErrorMessage="1" error="Please select from the dropdown menu." sqref="D18:H25">
      <formula1>$R$9:$R$43</formula1>
    </dataValidation>
    <dataValidation type="list" allowBlank="1" showInputMessage="1" showErrorMessage="1" error="Please select from the dropdown menu." sqref="D29:H36">
      <formula1>$R$47:$R$79</formula1>
    </dataValidation>
    <dataValidation type="list" allowBlank="1" showInputMessage="1" showErrorMessage="1" error="Please select from the dropdown menu." sqref="G12:G14">
      <formula1>$X$10:$X$60</formula1>
    </dataValidation>
    <dataValidation type="list" allowBlank="1" showInputMessage="1" showErrorMessage="1" error="Please select from the dropdown menu." sqref="H12:J14">
      <formula1>$Y$10:$Y$15</formula1>
    </dataValidation>
    <dataValidation type="whole" operator="greaterThanOrEqual" allowBlank="1" showInputMessage="1" showErrorMessage="1" error="Please use whole-dollar amounts." sqref="O18:P25 O29:P36">
      <formula1>0</formula1>
    </dataValidation>
  </dataValidations>
  <printOptions horizontalCentered="1"/>
  <pageMargins left="0.15" right="0.15" top="0.2" bottom="0.2" header="0" footer="0.47"/>
  <pageSetup scale="99" orientation="portrait" horizontalDpi="4294967293" r:id="rId1"/>
  <headerFooter alignWithMargins="0">
    <oddFooter xml:space="preserve">&amp;L&amp;7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DRI Funds Request</vt:lpstr>
      <vt:lpstr>DRI Summary of Expenditure</vt:lpstr>
      <vt:lpstr>'DRI Funds Request'!Print_Area</vt:lpstr>
      <vt:lpstr>'DRI Summary of Expenditure'!Print_Area</vt:lpstr>
    </vt:vector>
  </TitlesOfParts>
  <Company>Department of Parks and Recreation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dgonzalez</dc:creator>
  <cp:lastModifiedBy>Lester Fong</cp:lastModifiedBy>
  <cp:lastPrinted>2011-11-09T22:25:37Z</cp:lastPrinted>
  <dcterms:created xsi:type="dcterms:W3CDTF">2006-04-20T20:25:31Z</dcterms:created>
  <dcterms:modified xsi:type="dcterms:W3CDTF">2012-03-27T16:28:06Z</dcterms:modified>
</cp:coreProperties>
</file>