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cahcd.sharepoint.com/sites/THPTeam/Shared Documents/General/05. TAY Workgroup and Boilerplate/Boilerplate 2023 2024/01. THP_HNMP_THP SUP 2023 2024/01. 2023 2024 THP_HNMP_THP SUP Boilerplate Exhibit DRAFTs/"/>
    </mc:Choice>
  </mc:AlternateContent>
  <xr:revisionPtr revIDLastSave="61" documentId="8_{E05AA592-20DA-44AC-8B8F-2443540CF635}" xr6:coauthVersionLast="47" xr6:coauthVersionMax="47" xr10:uidLastSave="{EA98D7F5-7D2A-43FF-AD1D-FEB2EDB55DB7}"/>
  <workbookProtection workbookAlgorithmName="SHA-512" workbookHashValue="yPMajgvhpoAK/1aVpWcsXNQxktHQ039aoDHNHDjAwJHZ7fx0xjqvubKWtx6HvvaTbGNlUy1ZF/CkV78S1ec4Cw==" workbookSaltValue="OuKEqWVqkeWWUU250dCQ/Q==" workbookSpinCount="100000" lockStructure="1"/>
  <bookViews>
    <workbookView xWindow="28680" yWindow="-120" windowWidth="29040" windowHeight="15840" tabRatio="839" activeTab="3" xr2:uid="{00000000-000D-0000-FFFF-FFFF00000000}"/>
  </bookViews>
  <sheets>
    <sheet name="Cover Page" sheetId="18" r:id="rId1"/>
    <sheet name="THP R5 Allocation Acceptance " sheetId="4" r:id="rId2"/>
    <sheet name="THP Dropdowns" sheetId="8" state="hidden" r:id="rId3"/>
    <sheet name="HNMP R2 Allocation Acceptance" sheetId="10" r:id="rId4"/>
    <sheet name="HNP Dropdowns" sheetId="11"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_aug1">#REF!</definedName>
    <definedName name="__aug2">#REF!</definedName>
    <definedName name="__aug3">#REF!</definedName>
    <definedName name="__aug4">#REF!</definedName>
    <definedName name="__aug5">#REF!</definedName>
    <definedName name="_AB12" hidden="1">{"Page 1",#N/A,FALSE,"Admin ";"Page 2",#N/A,FALSE,"Admin ";"Page 3",#N/A,FALSE,"Admin "}</definedName>
    <definedName name="_aug1">#REF!</definedName>
    <definedName name="_aug2">#REF!</definedName>
    <definedName name="_aug3">#REF!</definedName>
    <definedName name="_aug4">#REF!</definedName>
    <definedName name="_aug5">#REF!</definedName>
    <definedName name="_xlnm._FilterDatabase" localSheetId="3" hidden="1">'HNMP R2 Allocation Acceptance'!$A$1:$AL$34</definedName>
    <definedName name="_Order1" hidden="1">255</definedName>
    <definedName name="a" hidden="1">{"Page 1",#N/A,FALSE,"Admin ";"Page 2",#N/A,FALSE,"Admin ";"Page 3",#N/A,FALSE,"Admin "}</definedName>
    <definedName name="aaaa">#REF!</definedName>
    <definedName name="Access_Road_Maintenance">'[1]Drop Down'!$Y$3:$Y$5</definedName>
    <definedName name="Affidavit" hidden="1">{"Page 1",#N/A,FALSE,"Admin ";"Page 2",#N/A,FALSE,"Admin ";"Page 3",#N/A,FALSE,"Admin "}</definedName>
    <definedName name="Applicant_Role">'[1]Drop Down'!$P$3:$P$10</definedName>
    <definedName name="AssemblyDistrictCode">'[1]Drop Down'!$S$3:$S$84</definedName>
    <definedName name="auginputpage1">#REF!</definedName>
    <definedName name="auginputpage2">#REF!</definedName>
    <definedName name="auginputpage3">#REF!</definedName>
    <definedName name="auginputpage4">#REF!</definedName>
    <definedName name="auginputpage5">#REF!</definedName>
    <definedName name="BAKER" hidden="1">{"Project Summary",#N/A,FALSE,"Project Summary";"Rent Summary",#N/A,FALSE,"Rent Summary";"Operating Budget Detail",#N/A,FALSE,"Operations";"Operating Budget Summary",#N/A,FALSE,"Operations";"Sources and Uses",#N/A,FALSE,"Sources &amp; Uses";"Cash Flow",#N/A,FALSE,"Cash Flow"}</definedName>
    <definedName name="Beds">'[1]Drop Down'!$AH$3:$AH$10</definedName>
    <definedName name="BY">[2]Assumptions!$C$11</definedName>
    <definedName name="BY_Phase_out">[2]Assumptions!$C$17</definedName>
    <definedName name="BY_Waiver">[2]Estimate!$C$25</definedName>
    <definedName name="CalHFA_Application_Type">'[1]Drop Down'!$D$3:$D$7</definedName>
    <definedName name="CalHFArents">'[1]Rents '!$Z$25:$AF$25</definedName>
    <definedName name="cases">#REF!</definedName>
    <definedName name="comp1">#REF!</definedName>
    <definedName name="comp10">#REF!</definedName>
    <definedName name="comp11">#REF!</definedName>
    <definedName name="comp12">#REF!</definedName>
    <definedName name="comp13">#REF!</definedName>
    <definedName name="comp14">#REF!</definedName>
    <definedName name="comp2">#REF!</definedName>
    <definedName name="comp3">#REF!</definedName>
    <definedName name="comp4">#REF!</definedName>
    <definedName name="comp5">#REF!</definedName>
    <definedName name="comp6">#REF!</definedName>
    <definedName name="comp7">#REF!</definedName>
    <definedName name="comp8">#REF!</definedName>
    <definedName name="comp9">#REF!</definedName>
    <definedName name="CongressionalDistrictCode">'[1]Drop Down'!$T$3:$T$58</definedName>
    <definedName name="counties">#REF!</definedName>
    <definedName name="County">'[1]Drop Down'!$J$3:$J$60</definedName>
    <definedName name="CountyList">'[3]Stwd 296 Jul05'!#REF!</definedName>
    <definedName name="CY">[2]Assumptions!$C$9</definedName>
    <definedName name="CY_Phase_out">[2]Assumptions!$C$15</definedName>
    <definedName name="CY_Waiver">[2]Estimate!$B$25</definedName>
    <definedName name="Data_Entry_Area">#REF!</definedName>
    <definedName name="Development__Type">'[1]Drop Down'!$M$3:$M$9</definedName>
    <definedName name="editformula">#REF!</definedName>
    <definedName name="Edits">#REF!</definedName>
    <definedName name="Fed_Min_Set">'[1]Drop Down'!$B$3:$B$7</definedName>
    <definedName name="FORM_OF_ENTITY">'[1]Drop Down'!$V$3:$V$14</definedName>
    <definedName name="FTE_Rate">[4]CORE!$E$7</definedName>
    <definedName name="Funding" localSheetId="0" hidden="1">{"Sources and Uses - Construction",#N/A,FALSE,"Construction S &amp; U"}</definedName>
    <definedName name="Funding" hidden="1">{"Sources and Uses - Construction",#N/A,FALSE,"Construction S &amp; U"}</definedName>
    <definedName name="FundingX" localSheetId="0" hidden="1">{"Sources and Uses - Construction",#N/A,FALSE,"Construction S &amp; U"}</definedName>
    <definedName name="FundingX" hidden="1">{"Sources and Uses - Construction",#N/A,FALSE,"Construction S &amp; U"}</definedName>
    <definedName name="George3" localSheetId="0" hidden="1">{"Project Summary",#N/A,FALSE,"Project Summary";"Rent Summary",#N/A,FALSE,"Rent Summary";"Operating Budget Detail",#N/A,FALSE,"Operations";"Operating Budget Summary",#N/A,FALSE,"Operations";"Sources and Uses",#N/A,FALSE,"Sources &amp; Uses";"Cash Flow",#N/A,FALSE,"Cash Flow"}</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localSheetId="0" hidden="1">{"Cash Flow",#N/A,FALSE,"Cash Flow"}</definedName>
    <definedName name="George4" hidden="1">{"Cash Flow",#N/A,FALSE,"Cash Flow"}</definedName>
    <definedName name="HCD_Funding">'[1]Drop Down'!$R$3:$R$16</definedName>
    <definedName name="Income_Limit">'[1]Drop Down'!$AF$3:$AF$15</definedName>
    <definedName name="Interest_Rate_Type">'[1]Drop Down'!$AK$3:$AK$9</definedName>
    <definedName name="julyinputpage1">#REF!</definedName>
    <definedName name="julyinputpage2">#REF!</definedName>
    <definedName name="julyinputpage3">#REF!</definedName>
    <definedName name="julyinputpage4">#REF!</definedName>
    <definedName name="julyinputpage5">#REF!</definedName>
    <definedName name="Layout">'[1]Drop Down'!$Z$3:$Z$5</definedName>
    <definedName name="Lease_Terms">'[1]Drop Down'!$AB$3:$AB$6</definedName>
    <definedName name="MOE_Requirement">[2]Assumptions!$C$22</definedName>
    <definedName name="MONTH">'[3]Stwd 296 Jul05'!#REF!</definedName>
    <definedName name="Multiple_Parcels?">'[1]Drop Down'!$Q$3:$Q$7</definedName>
    <definedName name="NPLHdata">#REF!</definedName>
    <definedName name="Occupancy">'[1]Drop Down'!$N$3:$N$10</definedName>
    <definedName name="Otherrents">'[1]Rents '!$A$135:$G$145</definedName>
    <definedName name="Owner_or_Tenant_paid_utilities">'[1]Drop Down'!$AE$3:$AE$6</definedName>
    <definedName name="Partner_or_Member_Role">'[1]Drop Down'!$W$3:$W$9</definedName>
    <definedName name="persons">#REF!</definedName>
    <definedName name="Pool">'[1]Drop Down'!$L$3:$L$7</definedName>
    <definedName name="_xlnm.Print_Area" localSheetId="0">'Cover Page'!$A$1:$K$40</definedName>
    <definedName name="qrtlyrept" hidden="1">{"Page 1",#N/A,FALSE,"Admin ";"Page 2",#N/A,FALSE,"Admin ";"Page 3",#N/A,FALSE,"Admin "}</definedName>
    <definedName name="Query_3">#REF!</definedName>
    <definedName name="range">#REF!</definedName>
    <definedName name="rangex">'[5]THP PlusSummary'!$C$68:$N$69</definedName>
    <definedName name="Relocation_Req_d?">'[1]Drop Down'!$I$3:$I$7</definedName>
    <definedName name="Rent_Limit">'[1]Drop Down'!$AG$3:$AG$6</definedName>
    <definedName name="Repayment_Terms_Type">'[1]Drop Down'!$AJ$3:$AJ$14</definedName>
    <definedName name="Required_Payment">'[1]Drop Down'!$AI$3:$AI$8</definedName>
    <definedName name="rollup">#REF!</definedName>
    <definedName name="Sample" localSheetId="0" hidden="1">{"Operating Budget Detail",#N/A,FALSE,"Operations"}</definedName>
    <definedName name="Sample" hidden="1">{"Operating Budget Detail",#N/A,FALSE,"Operations"}</definedName>
    <definedName name="SampleX" localSheetId="0" hidden="1">{"Operating Budget Detail",#N/A,FALSE,"Operations"}</definedName>
    <definedName name="SampleX" hidden="1">{"Operating Budget Detail",#N/A,FALSE,"Operations"}</definedName>
    <definedName name="SD_Dropdown_148_Name" localSheetId="0" hidden="1">[6]SD_Dropdowns!$C$2:$C$41</definedName>
    <definedName name="SD_Dropdown_148_Name" hidden="1">[6]SD_Dropdowns!$C$2:$C$41</definedName>
    <definedName name="SD_Dropdown_152_Name" localSheetId="0" hidden="1">[6]SD_Dropdowns!$G$2:$G$53</definedName>
    <definedName name="SD_Dropdown_152_Name" hidden="1">[6]SD_Dropdowns!$G$2:$G$53</definedName>
    <definedName name="SD_Dropdown_7_Name" localSheetId="0" hidden="1">[6]SD_Dropdowns!$E$2:$E$82</definedName>
    <definedName name="SD_Dropdown_7_Name" hidden="1">[6]SD_Dropdowns!$E$2:$E$82</definedName>
    <definedName name="SD_Dropdown_86_Name" localSheetId="0" hidden="1">[6]SD_Dropdowns!$A$2:$A$53</definedName>
    <definedName name="SD_Dropdown_86_Name" hidden="1">[6]SD_Dropdowns!$A$2:$A$53</definedName>
    <definedName name="Semiannual" hidden="1">{"Page 1",#N/A,FALSE,"Admin ";"Page 2",#N/A,FALSE,"Admin ";"Page 3",#N/A,FALSE,"Admin "}</definedName>
    <definedName name="SenateDistrictCode">'[1]Drop Down'!$U$3:$U$45</definedName>
    <definedName name="septinputpage1">#REF!</definedName>
    <definedName name="septinputpage2">#REF!</definedName>
    <definedName name="septinputpage3">#REF!</definedName>
    <definedName name="septinputpage4">#REF!</definedName>
    <definedName name="septinputpage5">#REF!</definedName>
    <definedName name="Site_Control">'[1]Drop Down'!$X$3:$X$11</definedName>
    <definedName name="State_Set_Aside">'[1]Drop Down'!$G$3:$G$15</definedName>
    <definedName name="StwdCur">#REF!</definedName>
    <definedName name="StwdCur10">#REF!</definedName>
    <definedName name="StwdCur11">#REF!</definedName>
    <definedName name="StwdCur12">#REF!</definedName>
    <definedName name="StwdCur13">#REF!</definedName>
    <definedName name="StwdCur14">#REF!</definedName>
    <definedName name="StwdCur15">#REF!</definedName>
    <definedName name="StwdCur16">#REF!</definedName>
    <definedName name="StwdCur17">#REF!</definedName>
    <definedName name="StwdCur18">#REF!</definedName>
    <definedName name="StwdCur19">#REF!</definedName>
    <definedName name="StwdCur2">#REF!</definedName>
    <definedName name="StwdCur20">#REF!</definedName>
    <definedName name="StwdCur21">#REF!</definedName>
    <definedName name="StwdCur22">#REF!</definedName>
    <definedName name="StwdCur23">#REF!</definedName>
    <definedName name="StwdCur24">#REF!</definedName>
    <definedName name="StwdCur25">#REF!</definedName>
    <definedName name="StwdCur26">#REF!</definedName>
    <definedName name="StwdCur27">#REF!</definedName>
    <definedName name="StwdCur28">#REF!</definedName>
    <definedName name="StwdCur29">#REF!</definedName>
    <definedName name="StwdCur3">#REF!</definedName>
    <definedName name="StwdCur30">#REF!</definedName>
    <definedName name="StwdCur4">#REF!</definedName>
    <definedName name="StwdCur5">#REF!</definedName>
    <definedName name="StwdCur6">#REF!</definedName>
    <definedName name="StwdCur7">#REF!</definedName>
    <definedName name="StwdCur8">#REF!</definedName>
    <definedName name="StwdCur9">#REF!</definedName>
    <definedName name="TCAC_Application_Type">'[1]Drop Down'!$C$3:$C$7</definedName>
    <definedName name="TCAC_Geographical_Area">'[1]Drop Down'!$H$3:$H$14</definedName>
    <definedName name="TCAC_Housing_Type">'[1]Drop Down'!$F$3:$F$8</definedName>
    <definedName name="TCAC_Type_Housing">'[1]Drop Down'!$O$3:$O$11</definedName>
    <definedName name="TCACrents">'[1]Rents '!$Z$32:$AF$41</definedName>
    <definedName name="Tenure_Type">'[1]Drop Down'!$E$3:$E$6</definedName>
    <definedName name="THPSUP" hidden="1">{"Sources and Uses - Construction",#N/A,FALSE,"Construction S &amp; U"}</definedName>
    <definedName name="THPSUPDD" hidden="1">{"Sources and Uses - Construction",#N/A,FALSE,"Construction S &amp; U"}</definedName>
    <definedName name="TitleRegion1.a1.d60.1">#REF!</definedName>
    <definedName name="Total_Homeless__2015">'[7] PIT by County)'!#REF!</definedName>
    <definedName name="Type_of_Utility">'[1]Drop Down'!$AC$3:$AC$7</definedName>
    <definedName name="Type_of_Utility_2">'[1]Drop Down'!$AD$3:$AD$7</definedName>
    <definedName name="Unit_Size">'[1]Drop Down'!$AA$3:$AA$10</definedName>
    <definedName name="VHHPdata">#REF!</definedName>
    <definedName name="wrn.AB._.510a." hidden="1">{"Page 1",#N/A,FALSE,"Admin ";"Page 2",#N/A,FALSE,"Admin ";"Page 3",#N/A,FALSE,"Admin "}</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0" hidden="1">{"Cash Flow",#N/A,FALSE,"Cash Flow"}</definedName>
    <definedName name="wrn.Cash._.Flow." hidden="1">{"Cash Flow",#N/A,FALSE,"Cash Flow"}</definedName>
    <definedName name="wrn.Cash._.Flow._1" localSheetId="0" hidden="1">{"Cash Flow",#N/A,FALSE,"Cash Flow"}</definedName>
    <definedName name="wrn.Cash._.Flow._1" hidden="1">{"Cash Flow",#N/A,FALSE,"Cash Flow"}</definedName>
    <definedName name="wrn.Cash._.Flow.X" localSheetId="0" hidden="1">{"Cash Flow",#N/A,FALSE,"Cash Flow"}</definedName>
    <definedName name="wrn.Cash._.Flow.X" hidden="1">{"Cash Flow",#N/A,FALSE,"Cash Flow"}</definedName>
    <definedName name="wrn.Construction._.Draws." localSheetId="0"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localSheetId="0"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0" hidden="1">{"Sources and Uses - Construction",#N/A,FALSE,"Construction S &amp; U"}</definedName>
    <definedName name="wrn.Construction._.Sources._.and._.Uses." hidden="1">{"Sources and Uses - Construction",#N/A,FALSE,"Construction S &amp; U"}</definedName>
    <definedName name="wrn.Construction._.Sources._.and._.Uses._1" localSheetId="0" hidden="1">{"Sources and Uses - Construction",#N/A,FALSE,"Construction S &amp; U"}</definedName>
    <definedName name="wrn.Construction._.Sources._.and._.Uses._1" hidden="1">{"Sources and Uses - Construction",#N/A,FALSE,"Construction S &amp; U"}</definedName>
    <definedName name="wrn.Exhibit._.D._.to._.Constr.._.Loan._.Agmt." localSheetId="0" hidden="1">{"Construction Sources &amp; Uses Ex. D",#N/A,FALSE,"Construction S &amp; U"}</definedName>
    <definedName name="wrn.Exhibit._.D._.to._.Constr.._.Loan._.Agmt." hidden="1">{"Construction Sources &amp; Uses Ex. D",#N/A,FALSE,"Construction S &amp; U"}</definedName>
    <definedName name="wrn.Exhibit._.D._.to._.Constr.._.Loan._.Agmt._1" localSheetId="0" hidden="1">{"Construction Sources &amp; Uses Ex. D",#N/A,FALSE,"Construction S &amp; U"}</definedName>
    <definedName name="wrn.Exhibit._.D._.to._.Constr.._.Loan._.Agmt._1" hidden="1">{"Construction Sources &amp; Uses Ex. D",#N/A,FALSE,"Construction S &amp; U"}</definedName>
    <definedName name="wrn.Input._.Information." localSheetId="0" hidden="1">{"Input Pages 1 and 2",#N/A,FALSE,"Input";"Input Pages 3 and 4",#N/A,FALSE,"Input"}</definedName>
    <definedName name="wrn.Input._.Information." hidden="1">{"Input Pages 1 and 2",#N/A,FALSE,"Input";"Input Pages 3 and 4",#N/A,FALSE,"Input"}</definedName>
    <definedName name="wrn.Input._.Information._1" localSheetId="0" hidden="1">{"Input Pages 1 and 2",#N/A,FALSE,"Input";"Input Pages 3 and 4",#N/A,FALSE,"Input"}</definedName>
    <definedName name="wrn.Input._.Information._1" hidden="1">{"Input Pages 1 and 2",#N/A,FALSE,"Input";"Input Pages 3 and 4",#N/A,FALSE,"Input"}</definedName>
    <definedName name="wrn.NOV._.TABLES." hidden="1">{"NOV TO APP",#N/A,TRUE,"Core Table";"NOV TO APP TANF",#N/A,TRUE,"TANF Table";"GOV TO APP",#N/A,TRUE,"Core Table";"GB TO APP TANF",#N/A,TRUE,"TANF Table";"GOV TO NOV",#N/A,TRUE,"Core Table";"GB TO NOV TANF",#N/A,TRUE,"TANF Table"}</definedName>
    <definedName name="wrn.Operating._.Budget." localSheetId="0" hidden="1">{"Operating Budget Detail",#N/A,FALSE,"Operations"}</definedName>
    <definedName name="wrn.Operating._.Budget." hidden="1">{"Operating Budget Detail",#N/A,FALSE,"Operations"}</definedName>
    <definedName name="wrn.Operating._.Budget._1" localSheetId="0" hidden="1">{"Operating Budget Detail",#N/A,FALSE,"Operations"}</definedName>
    <definedName name="wrn.Operating._.Budget._1" hidden="1">{"Operating Budget Detail",#N/A,FALSE,"Operations"}</definedName>
    <definedName name="wrn.Perm._.Sources._.and._.Uses." localSheetId="0"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localSheetId="0"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0"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localSheetId="0"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hauna." hidden="1">{"Portrait",#N/A,FALSE,"Summary";"Landscape",#N/A,FALSE,"Summary"}</definedName>
    <definedName name="wrn.Sources._.and._.Uses." localSheetId="0"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localSheetId="0"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0" hidden="1">{"Subsidy",#N/A,FALSE,"Subisdy"}</definedName>
    <definedName name="wrn.Subsidy._.Costs._.to._.CalHFA." hidden="1">{"Subsidy",#N/A,FALSE,"Subisdy"}</definedName>
    <definedName name="wrn.Subsidy._.Costs._.to._.CalHFA._1" localSheetId="0" hidden="1">{"Subsidy",#N/A,FALSE,"Subisdy"}</definedName>
    <definedName name="wrn.Subsidy._.Costs._.to._.CalHFA._1" hidden="1">{"Subsidy",#N/A,FALSE,"Subisdy"}</definedName>
    <definedName name="wrn.TEFRA._.INFO." localSheetId="0" hidden="1">{"TEFRA INFO",#N/A,FALSE,"Input"}</definedName>
    <definedName name="wrn.TEFRA._.INFO." hidden="1">{"TEFRA INFO",#N/A,FALSE,"Input"}</definedName>
    <definedName name="wrn.TEFRA._.INFO._1" localSheetId="0" hidden="1">{"TEFRA INFO",#N/A,FALSE,"Input"}</definedName>
    <definedName name="wrn.TEFRA._.INFO._1" hidden="1">{"TEFRA INFO",#N/A,FALSE,"Input"}</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AR">'[3]Stwd 296 Jul05'!#REF!</definedName>
    <definedName name="Yes_No">'[1]Drop Down'!$K$3:$K$4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11" l="1"/>
  <c r="B61" i="11"/>
  <c r="C61" i="8"/>
  <c r="B61" i="8"/>
  <c r="D61" i="8"/>
  <c r="D61" i="11" l="1"/>
  <c r="AI2" i="10"/>
  <c r="A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Hufford, David@HCD</author>
    <author>ryan</author>
    <author>George, Ryan@HCD</author>
  </authors>
  <commentList>
    <comment ref="AK5" authorId="0" shapeId="0" xr:uid="{F4237467-13F9-4B25-83F3-D3CFD80EF298}">
      <text>
        <r>
          <rPr>
            <b/>
            <sz val="9"/>
            <color indexed="81"/>
            <rFont val="Tahoma"/>
            <family val="2"/>
          </rPr>
          <t>SELECT FROM THE DROP DOWN LIST</t>
        </r>
      </text>
    </comment>
    <comment ref="A7" authorId="1"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8" authorId="2"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0" authorId="2" shapeId="0" xr:uid="{00000000-0006-0000-0100-000003000000}">
      <text>
        <r>
          <rPr>
            <b/>
            <sz val="9"/>
            <color indexed="81"/>
            <rFont val="Tahoma"/>
            <family val="2"/>
          </rPr>
          <t>Name of Authorized Representative that holds the Job Title listed in the Resolution.</t>
        </r>
      </text>
    </comment>
    <comment ref="K18" authorId="2"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 ref="AK29" authorId="0" shapeId="0" xr:uid="{4011C0A9-55F2-414B-9A33-5823C3F6A5C7}">
      <text>
        <r>
          <rPr>
            <b/>
            <sz val="9"/>
            <color indexed="81"/>
            <rFont val="Tahoma"/>
            <family val="2"/>
          </rPr>
          <t>SELECT FROM THE DROP DOWN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author>
    <author>George, Ryan@HCD</author>
  </authors>
  <commentList>
    <comment ref="A7" authorId="0"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8" authorId="1"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0" authorId="1" shapeId="0" xr:uid="{00000000-0006-0000-0100-000003000000}">
      <text>
        <r>
          <rPr>
            <b/>
            <sz val="9"/>
            <color indexed="81"/>
            <rFont val="Tahoma"/>
            <family val="2"/>
          </rPr>
          <t>Name of Authorized Representative that holds the Job Title listed in the Resolution.</t>
        </r>
        <r>
          <rPr>
            <sz val="9"/>
            <color indexed="81"/>
            <rFont val="Tahoma"/>
            <family val="2"/>
          </rPr>
          <t xml:space="preserve">
</t>
        </r>
      </text>
    </comment>
    <comment ref="K18" authorId="1"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List>
</comments>
</file>

<file path=xl/sharedStrings.xml><?xml version="1.0" encoding="utf-8"?>
<sst xmlns="http://schemas.openxmlformats.org/spreadsheetml/2006/main" count="283" uniqueCount="138">
  <si>
    <r>
      <rPr>
        <b/>
        <i/>
        <sz val="16"/>
        <color theme="1"/>
        <rFont val="Arial"/>
        <family val="2"/>
      </rPr>
      <t xml:space="preserve">             </t>
    </r>
    <r>
      <rPr>
        <b/>
        <i/>
        <sz val="14"/>
        <color theme="1"/>
        <rFont val="Arial"/>
        <family val="2"/>
      </rPr>
      <t xml:space="preserve"> Transitional Housing Program (THP)
               Round 5 Allocation Acceptance Form
            Housing Navigation and Maintenance Program (HNMP)
             Round 2 Allocation Acceptance Form
</t>
    </r>
    <r>
      <rPr>
        <b/>
        <i/>
        <sz val="16"/>
        <color theme="1"/>
        <rFont val="Arial"/>
        <family val="2"/>
      </rPr>
      <t xml:space="preserve">
           </t>
    </r>
    <r>
      <rPr>
        <b/>
        <i/>
        <sz val="14"/>
        <color theme="1"/>
        <rFont val="Arial"/>
        <family val="2"/>
      </rPr>
      <t xml:space="preserve">THP Plus Housing Supplement Program (THP SUP)
          Round 3 Allocation Acceptance Form
</t>
    </r>
    <r>
      <rPr>
        <b/>
        <sz val="14"/>
        <color theme="1"/>
        <rFont val="Arial"/>
        <family val="2"/>
      </rPr>
      <t xml:space="preserve">
              Gavin Newsom, Governor 
                State of California
               Lourdes M. Castro Ramírez, Secretary
                  Business, Consumer Services and 
            Housing Agency
                 Gustavo Velasquez, Director
                 Department of Housing and
                 Community  Development</t>
    </r>
  </si>
  <si>
    <t xml:space="preserve">     </t>
  </si>
  <si>
    <t xml:space="preserve">                     2020 West El Camino Avenue, Suite 500</t>
  </si>
  <si>
    <t xml:space="preserve"> </t>
  </si>
  <si>
    <t xml:space="preserve">                 Sacramento, CA 95833</t>
  </si>
  <si>
    <t xml:space="preserve">                 Telephone: (916) 263-2771</t>
  </si>
  <si>
    <t xml:space="preserve">                 Website: www.hcd.ca.gov</t>
  </si>
  <si>
    <t xml:space="preserve">                     Email: TAY@hcd.ca.gov </t>
  </si>
  <si>
    <t xml:space="preserve">                                     October 2023</t>
  </si>
  <si>
    <t>Transitional Housing Program (THP) Allocation Acceptance Round 5</t>
  </si>
  <si>
    <r>
      <t xml:space="preserve">County Allocation </t>
    </r>
    <r>
      <rPr>
        <b/>
        <sz val="12"/>
        <color rgb="FFFF0000"/>
        <rFont val="Arial"/>
        <family val="2"/>
      </rPr>
      <t>(select Applicant County in row 7 below)</t>
    </r>
    <r>
      <rPr>
        <b/>
        <sz val="12"/>
        <rFont val="Arial"/>
        <family val="2"/>
      </rPr>
      <t>:</t>
    </r>
  </si>
  <si>
    <t xml:space="preserve">Pursuant to item 2240-102-0001 of Section 2.00 of the Budget Act of 2023 (Chapter 12 of the Statutes of 2023) and Chapter 11.7 (commencing with Section 50807) of Part 2 of Division 31 of the Health and Safety Code (HSC), the Department of Housing and Community Development (HCD) shall allocate funding to counties for the purpose of housing stability to help young adults 18 to 24 years of age, inclusive, secure and maintain housing, with priority given to young adults formerly in the foster care or probation systems.
</t>
  </si>
  <si>
    <t>Allocation Applicant</t>
  </si>
  <si>
    <t xml:space="preserve">Allocation Applicant is a County </t>
  </si>
  <si>
    <t xml:space="preserve">Pursuant to Section 50807(b) of the HSC, HCD consulted with the Department of Social Services, the Department of Finance, and the County Welfare Directors Association to develop a formula allocation schedule for the purpose of distributing these funds to counties. The allocation is based on each county's percentage of the total statewide number of young adults 18 through 20 years of age in foster care and homeless unaccompanied young adults (ages 18 through 24).  </t>
  </si>
  <si>
    <t>Applicant County</t>
  </si>
  <si>
    <t>Alameda County</t>
  </si>
  <si>
    <t xml:space="preserve">Legal name of Applicant as stated on resolution: </t>
  </si>
  <si>
    <t>Address</t>
  </si>
  <si>
    <t>City</t>
  </si>
  <si>
    <t>State</t>
  </si>
  <si>
    <t>Zip</t>
  </si>
  <si>
    <t>Auth Rep Name</t>
  </si>
  <si>
    <t>Title</t>
  </si>
  <si>
    <t>Auth Rep Email</t>
  </si>
  <si>
    <t>Phone</t>
  </si>
  <si>
    <t>Contact Name</t>
  </si>
  <si>
    <t>Email</t>
  </si>
  <si>
    <t>Federal Tax ID Number (FEIN)</t>
  </si>
  <si>
    <t>Administrative Fiscal Representative</t>
  </si>
  <si>
    <t>Legal Name</t>
  </si>
  <si>
    <t>Contact Email</t>
  </si>
  <si>
    <t>File Name:</t>
  </si>
  <si>
    <t>App Resolution</t>
  </si>
  <si>
    <t>Reference sample resolution document</t>
  </si>
  <si>
    <t>Reference 'Certifications &amp; Legal Status' Worksheet.</t>
  </si>
  <si>
    <t>Attached to email?</t>
  </si>
  <si>
    <t>App GovTIN Form</t>
  </si>
  <si>
    <t>Reference Taxpayer Identification Number (TIN) document</t>
  </si>
  <si>
    <t>Use of Funds</t>
  </si>
  <si>
    <t>Funds shall be used to help young adults who are 18 to 24 years of age, inclusive, secure and maintain housing with priority given to young adults formerly in the state's foster care or probation systems. Use of funds may include, but are not limited to: 
1) Identify and assist housing services for this population in your community;
2) Assist this population to secure and maintain housing (with priority given to those in the state’s foster care or probation system);
3) Improve coordination of services and linkages to community resources within the child welfare system and the Homeless Continuum of Care; and
4) Provide engagement in outreach and targeting to serve those with the most severe needs.</t>
  </si>
  <si>
    <t>Expenditure of Funds</t>
  </si>
  <si>
    <t xml:space="preserve">Any grant funds remaining unexpended as of two years from the "Effective Date" of the fully executed Standard Agreement as stated in the STD 213, paragraph 2, must be returned to the State. Checks shall be payable to the Department of Housing and Community Development and mailed to 2020 West El Camino Ave. Room 300 and must reference the Contract Number. </t>
  </si>
  <si>
    <t>Allocation Acceptance Requirements</t>
  </si>
  <si>
    <r>
      <rPr>
        <b/>
        <sz val="12"/>
        <color rgb="FF000000"/>
        <rFont val="Arial"/>
        <family val="2"/>
      </rPr>
      <t xml:space="preserve">In order to accept and receive an allocation, applicants must submit the following:  1. Signed Allocation Acceptance form, 2. GovTIN Form, and 3. Signed Resolution. </t>
    </r>
    <r>
      <rPr>
        <b/>
        <u/>
        <sz val="12"/>
        <color rgb="FF000000"/>
        <rFont val="Arial"/>
        <family val="2"/>
      </rPr>
      <t xml:space="preserve">If Signed Resolution is not available by submittal date please include the scheduled date of Board of Supervisors meeting and </t>
    </r>
    <r>
      <rPr>
        <b/>
        <u/>
        <sz val="12"/>
        <rFont val="Arial"/>
        <family val="2"/>
      </rPr>
      <t>ant</t>
    </r>
    <r>
      <rPr>
        <b/>
        <u/>
        <sz val="12"/>
        <color rgb="FF000000"/>
        <rFont val="Arial"/>
        <family val="2"/>
      </rPr>
      <t>icipated date the Signed Resolution will be submitted to the Department</t>
    </r>
    <r>
      <rPr>
        <b/>
        <sz val="12"/>
        <color rgb="FF000000"/>
        <rFont val="Arial"/>
        <family val="2"/>
      </rPr>
      <t xml:space="preserve">. </t>
    </r>
    <r>
      <rPr>
        <b/>
        <i/>
        <sz val="12"/>
        <rFont val="Arial"/>
        <family val="2"/>
      </rPr>
      <t>The Department will only accept applications electronically via email no later than 5:00 p.m. on:</t>
    </r>
  </si>
  <si>
    <t>Friday, November 17, 2023</t>
  </si>
  <si>
    <t>HCD will only accept applications electronically at the following email address:</t>
  </si>
  <si>
    <t>TAY@hcd.ca.gov</t>
  </si>
  <si>
    <t>Reporting Requirements</t>
  </si>
  <si>
    <t>Applicant acknowledges and agrees to submit an bi-annual report to the Department for the two years following contract execution addressing the following:  
A.	 Number of program participants served who were homeless at time of program entry;
B.	 Number of program participants served who were in the State’s foster care system;
C.	 Number of program participants served who were formerly in the State’s foster care or probation systems;
D.	 Number of program participants who exited homelessness into temporary housing;
E.	 Number of program participants who exited homelessness into permanent housing;
F.	 Itemization on use of program fund expenditures;
G.	 Who were the housing navigators or other subcontractor(s)?
H.	 Subpopulation data including:
               1.	Number of participants that are employed;
               2.	Number of participants identified as LGBTQ+;
               3.	Number of participants having a disability;
               4.	Number of participants with minor children in the household; and,
               5.	Average number of children per household.</t>
  </si>
  <si>
    <t>Certification</t>
  </si>
  <si>
    <t>On behalf of the entity identified in the signature block below, I certify that:</t>
  </si>
  <si>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</si>
  <si>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</si>
  <si>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In addition, I acknowledge that all information in this application and attachments is public, and may be disclosed by the State.</t>
  </si>
  <si>
    <t>Printed Name</t>
  </si>
  <si>
    <t>Title of Signatory</t>
  </si>
  <si>
    <t>Signature</t>
  </si>
  <si>
    <t>Date</t>
  </si>
  <si>
    <t>Name:</t>
  </si>
  <si>
    <t>Phone Number:</t>
  </si>
  <si>
    <t>Address:</t>
  </si>
  <si>
    <t>City:</t>
  </si>
  <si>
    <t>State:</t>
  </si>
  <si>
    <t>Zip:</t>
  </si>
  <si>
    <t>County</t>
  </si>
  <si>
    <t>Original Allocation</t>
  </si>
  <si>
    <t>Re-Allocation</t>
  </si>
  <si>
    <t>Total Distribution</t>
  </si>
  <si>
    <t>Alpine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</si>
  <si>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</si>
  <si>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</si>
  <si>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</si>
  <si>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</si>
  <si>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</si>
  <si>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</si>
  <si>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</si>
  <si>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</si>
  <si>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</si>
  <si>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</si>
  <si>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</si>
  <si>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</si>
  <si>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</si>
  <si>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</si>
  <si>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</si>
  <si>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</si>
  <si>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</si>
  <si>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</si>
  <si>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</si>
  <si>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</si>
  <si>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</si>
  <si>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</si>
  <si>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</si>
  <si>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</si>
  <si>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</si>
  <si>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</si>
  <si>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</si>
  <si>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</si>
  <si>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</si>
  <si>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</si>
  <si>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</si>
  <si>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</si>
  <si>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</si>
  <si>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</si>
  <si>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</si>
  <si>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City and County</t>
  </si>
  <si>
    <t>San Joaquin County</t>
  </si>
  <si>
    <t>San Luis Obispo County</t>
  </si>
  <si>
    <t>San Mateo County</t>
  </si>
  <si>
    <t>Santa Barbara County</t>
  </si>
  <si>
    <t>Santa Clara County</t>
  </si>
  <si>
    <t>Santa Cruz County</t>
  </si>
  <si>
    <t>Shasta County</t>
  </si>
  <si>
    <t>Sierra</t>
  </si>
  <si>
    <t>Siskiyou County</t>
  </si>
  <si>
    <t>Solano County</t>
  </si>
  <si>
    <t>Sonoma County</t>
  </si>
  <si>
    <t>Stanislaus County</t>
  </si>
  <si>
    <t>Sutter County</t>
  </si>
  <si>
    <t>Tehama County</t>
  </si>
  <si>
    <t>Trinity County</t>
  </si>
  <si>
    <t>Tulare County</t>
  </si>
  <si>
    <t>Tuolumne County</t>
  </si>
  <si>
    <t>Ventura County</t>
  </si>
  <si>
    <t xml:space="preserve">Yolo County </t>
  </si>
  <si>
    <t xml:space="preserve">Yuba County </t>
  </si>
  <si>
    <t>Total</t>
  </si>
  <si>
    <t>Housing Navigation and Maintenance Program (HNMP) Allocation Acceptance Round 2</t>
  </si>
  <si>
    <t xml:space="preserve">Pursuant to item 2240-103-0001 of Section 2.00 of the Budget Act of 2023 (Chapter 12 of the Statutes of 2023) and Chapter 11.8 (commencing with Section 50811) of Part 2 of Division 31 of the Health and Safety Code (HSC), the Department of Housing and Community Development (HCD) shall allocate funding to counties for the support of housing navigators to help young adults 18 years and up to 24 years of age, inclusive, secure and maintain housing, with priority given to young adults currently or formerly in the foster care system. </t>
  </si>
  <si>
    <r>
      <t xml:space="preserve">Pursuant to Section 50811 of the HSC, HCD consulted with the Department of Social Services, the Department of Finance, and the County Welfare Directors Association to establish the formula allocation for the purpose of distributing these funds to counties. The formula allocation is based on each county's percentage of the total statewide number of young adults 17 through 21 years of age in the foster care and probation system. The allocation excludes Alpine and Mono counties because their calculation did not demonstrate need.  The housing navigation and maintenance program for a county that accepts an allocation of money pursuant to this section shall provide training to its child welfare agency social workers and probation officers who serve nonminor dependents. The training shall address an overview of the housing resources available through the local coordinated entry system, homeless continuum of care, and county public agencies, including, but not limited to, housing navigation, permanent affordable housing, THP-Plus, and housing choice vouchers. The training shall also address how to access and receive a referral to existing housing resources, the social worker’s and probation officer’s role in identifying unstable housing situations for youth, and referring youth to housing assistance programs.									</t>
    </r>
    <r>
      <rPr>
        <i/>
        <sz val="12"/>
        <color rgb="FFFF0000"/>
        <rFont val="Arial"/>
        <family val="2"/>
      </rPr>
      <t xml:space="preserve">					</t>
    </r>
    <r>
      <rPr>
        <sz val="12"/>
        <color rgb="FFFF0000"/>
        <rFont val="Arial"/>
        <family val="2"/>
      </rPr>
      <t xml:space="preserve">							</t>
    </r>
    <r>
      <rPr>
        <sz val="12"/>
        <rFont val="Arial"/>
        <family val="2"/>
      </rPr>
      <t xml:space="preserve">														</t>
    </r>
  </si>
  <si>
    <t>App TIN</t>
  </si>
  <si>
    <t>The HNMP program funds housing navigators for counties. The role of a housing navigator is to act as a housing specialist to assist young adults with their pursuits of locating available housing and overcoming barriers to locating housing. Housing navigation and maintenance activities may include, but are not limited to: 
1) Assist young adults aged 18-24 years of age, inclusive, secure and maintain housing (with priority access given to young adults in the state's foster care system);
2) Provide housing case management which include essential services in emergency supports to foster youth;
3) Prevent young adults from becoming homeless; and
4) Improve coordination of serves and linkages to key resources across the community including those from within the child welfare system and the local Continuum of Care.</t>
  </si>
  <si>
    <r>
      <t xml:space="preserve">In order to accept and receive an allocation, applicants must submit the following:  1. Signed Allocation Acceptance form, 2. GovTIN Form, and 3. Signed Resolution. </t>
    </r>
    <r>
      <rPr>
        <b/>
        <u/>
        <sz val="12"/>
        <rFont val="Arial"/>
        <family val="2"/>
      </rPr>
      <t>If Signed Resolution is not available by submittal date please include the scheduled date of Board of Supervisors meeting and anticipated date the Signed Resolution will be submitted to the Department</t>
    </r>
    <r>
      <rPr>
        <b/>
        <sz val="12"/>
        <rFont val="Arial"/>
        <family val="2"/>
      </rPr>
      <t xml:space="preserve">. </t>
    </r>
    <r>
      <rPr>
        <b/>
        <i/>
        <sz val="12"/>
        <rFont val="Arial"/>
        <family val="2"/>
      </rPr>
      <t>The Department will only accept applications electronically via email no later than 5:00 p.m. on:</t>
    </r>
  </si>
  <si>
    <t>Applicant acknowledges and agrees to submit an bi-annual report to the Department for the two years following contract execution addressing the following:  
A.	Number of program participants served with program funds;
B.	Itemization of use of program funds;
C.	Details on housing navigators and other subcontractors;
D.	Number of program participants served who were in the State’s foster care system;
E.	Number of program participants who were homeless at time of program entry;
F.	Number of program participants who exited homelessness into temporary housing;
G.	Number of program participants who exited homelessness into permanent housing; and,
H.	Subpopulation data including:
               1.	Number of participants that are employed;
               2.	Number of participants identified as LGBTQ+;
               3.	Number of participants with a disability; 
               4.	Number of participants with minor children in the household; and,
               5.	Average number of children per household.</t>
  </si>
  <si>
    <t>Sierra County</t>
  </si>
  <si>
    <t>Yolo County</t>
  </si>
  <si>
    <t>Yuba County</t>
  </si>
  <si>
    <t>Rev. 10/19/23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</si>
</sst>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m/d/yy;@"/>
    <numFmt numFmtId="165" formatCode="&quot;$&quot;#,##0"/>
    <numFmt numFmtId="166" formatCode="[$-F800]dddd\,\ mmmm\ dd\,\ yyyy"/>
  </numFmts>
  <fonts count="4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2"/>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sz val="10"/>
      <color rgb="FFFF0000"/>
      <name val="Arial"/>
      <family val="2"/>
    </font>
    <font>
      <b/>
      <i/>
      <sz val="14"/>
      <color rgb="FFFF0000"/>
      <name val="Arial"/>
      <family val="2"/>
    </font>
    <font>
      <u/>
      <sz val="10"/>
      <color theme="10"/>
      <name val="Times New Roman"/>
      <family val="1"/>
    </font>
    <font>
      <sz val="10"/>
      <color rgb="FF000000"/>
      <name val="Times New Roman"/>
      <family val="1"/>
    </font>
    <font>
      <b/>
      <sz val="11"/>
      <color rgb="FFFF0000"/>
      <name val="Arial"/>
      <family val="2"/>
    </font>
    <font>
      <b/>
      <sz val="12"/>
      <color rgb="FFFF0000"/>
      <name val="Arial"/>
      <family val="2"/>
    </font>
    <font>
      <b/>
      <u/>
      <sz val="12"/>
      <name val="Arial"/>
      <family val="2"/>
    </font>
    <font>
      <sz val="11"/>
      <color rgb="FFFF0000"/>
      <name val="Calibri"/>
      <family val="2"/>
      <scheme val="minor"/>
    </font>
    <font>
      <b/>
      <sz val="14"/>
      <name val="Arial"/>
      <family val="2"/>
    </font>
    <font>
      <b/>
      <sz val="11"/>
      <color theme="1"/>
      <name val="Calibri"/>
      <family val="2"/>
      <scheme val="minor"/>
    </font>
    <font>
      <u/>
      <sz val="11"/>
      <color theme="10"/>
      <name val="Calibri"/>
      <family val="2"/>
      <scheme val="minor"/>
    </font>
    <font>
      <i/>
      <sz val="12"/>
      <color rgb="FFFF0000"/>
      <name val="Arial"/>
      <family val="2"/>
    </font>
    <font>
      <sz val="12"/>
      <color rgb="FFFF0000"/>
      <name val="Arial"/>
      <family val="2"/>
    </font>
    <font>
      <sz val="12"/>
      <color theme="1"/>
      <name val="Calibri"/>
      <family val="2"/>
      <scheme val="minor"/>
    </font>
    <font>
      <b/>
      <sz val="12"/>
      <color rgb="FF000000"/>
      <name val="Arial"/>
      <family val="2"/>
    </font>
    <font>
      <b/>
      <u/>
      <sz val="12"/>
      <color rgb="FF000000"/>
      <name val="Arial"/>
      <family val="2"/>
    </font>
    <font>
      <i/>
      <sz val="12"/>
      <name val="Arial"/>
      <family val="2"/>
    </font>
    <font>
      <b/>
      <u/>
      <sz val="12"/>
      <color theme="10"/>
      <name val="Arial"/>
      <family val="2"/>
    </font>
    <font>
      <b/>
      <i/>
      <sz val="12"/>
      <name val="Arial"/>
      <family val="2"/>
    </font>
    <font>
      <b/>
      <sz val="14"/>
      <color theme="1"/>
      <name val="Arial"/>
      <family val="2"/>
    </font>
    <font>
      <b/>
      <i/>
      <sz val="12"/>
      <color rgb="FF0070C0"/>
      <name val="Arial"/>
      <family val="2"/>
    </font>
    <font>
      <sz val="12"/>
      <name val="Calibri"/>
      <family val="2"/>
      <scheme val="minor"/>
    </font>
    <font>
      <sz val="12"/>
      <color theme="1"/>
      <name val="Arial"/>
      <family val="2"/>
    </font>
    <font>
      <b/>
      <sz val="16"/>
      <color theme="1"/>
      <name val="Arial"/>
      <family val="2"/>
    </font>
    <font>
      <b/>
      <i/>
      <sz val="16"/>
      <color theme="1"/>
      <name val="Arial"/>
      <family val="2"/>
    </font>
    <font>
      <b/>
      <sz val="16"/>
      <color theme="1"/>
      <name val="Calibri"/>
      <family val="2"/>
      <scheme val="minor"/>
    </font>
    <font>
      <b/>
      <i/>
      <sz val="14"/>
      <color theme="1"/>
      <name val="Arial"/>
      <family val="2"/>
    </font>
    <font>
      <u/>
      <sz val="11"/>
      <color theme="10"/>
      <name val="Arial"/>
      <family val="2"/>
    </font>
  </fonts>
  <fills count="9">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4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20">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0" fillId="0" borderId="0" applyNumberFormat="0" applyFill="0" applyBorder="0" applyProtection="0">
      <alignment horizontal="center" vertical="center"/>
    </xf>
    <xf numFmtId="0" fontId="21" fillId="0" borderId="0" applyNumberFormat="0" applyFill="0" applyBorder="0" applyAlignment="0" applyProtection="0"/>
    <xf numFmtId="0" fontId="22" fillId="0" borderId="0"/>
    <xf numFmtId="0" fontId="29" fillId="0" borderId="0" applyNumberFormat="0" applyFill="0" applyBorder="0" applyAlignment="0" applyProtection="0"/>
    <xf numFmtId="44" fontId="1" fillId="0" borderId="0" applyFont="0" applyFill="0" applyBorder="0" applyAlignment="0" applyProtection="0"/>
    <xf numFmtId="0" fontId="12" fillId="0" borderId="0"/>
    <xf numFmtId="0" fontId="46" fillId="0" borderId="0" applyNumberFormat="0" applyFill="0" applyBorder="0" applyAlignment="0" applyProtection="0">
      <alignment vertical="top"/>
      <protection locked="0"/>
    </xf>
  </cellStyleXfs>
  <cellXfs count="205">
    <xf numFmtId="0" fontId="0" fillId="0" borderId="0" xfId="0"/>
    <xf numFmtId="0" fontId="4" fillId="0" borderId="0" xfId="0" applyFont="1"/>
    <xf numFmtId="0" fontId="12" fillId="0" borderId="0" xfId="0" applyFont="1"/>
    <xf numFmtId="0" fontId="4" fillId="0" borderId="0" xfId="1" applyFont="1">
      <alignment horizontal="left" vertical="center"/>
    </xf>
    <xf numFmtId="0" fontId="12" fillId="0" borderId="0" xfId="1" applyFont="1">
      <alignment horizontal="left" vertical="center"/>
    </xf>
    <xf numFmtId="0" fontId="2" fillId="0" borderId="0" xfId="1">
      <alignment horizontal="left" vertical="center"/>
    </xf>
    <xf numFmtId="0" fontId="17" fillId="0" borderId="0" xfId="0" applyFont="1" applyAlignment="1">
      <alignment horizontal="left" vertical="center"/>
    </xf>
    <xf numFmtId="0" fontId="15" fillId="7" borderId="29" xfId="8" applyFont="1" applyFill="1" applyBorder="1" applyAlignment="1">
      <alignment vertical="center" wrapText="1"/>
    </xf>
    <xf numFmtId="0" fontId="7" fillId="7" borderId="29" xfId="8" applyFont="1" applyFill="1" applyBorder="1" applyAlignment="1">
      <alignment horizontal="center"/>
    </xf>
    <xf numFmtId="0" fontId="7" fillId="7" borderId="29" xfId="8" applyFont="1" applyFill="1" applyBorder="1"/>
    <xf numFmtId="0" fontId="18" fillId="0" borderId="0" xfId="8" applyFont="1" applyAlignment="1">
      <alignment vertical="center" wrapText="1"/>
    </xf>
    <xf numFmtId="0" fontId="7" fillId="0" borderId="0" xfId="8" applyFont="1"/>
    <xf numFmtId="0" fontId="18" fillId="0" borderId="0" xfId="8" applyFont="1" applyAlignment="1">
      <alignment vertical="center"/>
    </xf>
    <xf numFmtId="0" fontId="18" fillId="7" borderId="11" xfId="8" applyFont="1" applyFill="1" applyBorder="1" applyAlignment="1">
      <alignment vertical="center"/>
    </xf>
    <xf numFmtId="0" fontId="2" fillId="0" borderId="0" xfId="0" applyFont="1"/>
    <xf numFmtId="0" fontId="19" fillId="0" borderId="0" xfId="0" applyFont="1"/>
    <xf numFmtId="0" fontId="15" fillId="0" borderId="0" xfId="8" applyFont="1" applyAlignment="1">
      <alignment vertical="center"/>
    </xf>
    <xf numFmtId="0" fontId="19" fillId="0" borderId="0" xfId="0" applyFont="1" applyAlignment="1">
      <alignment wrapText="1"/>
    </xf>
    <xf numFmtId="0" fontId="0" fillId="0" borderId="0" xfId="0" applyAlignment="1">
      <alignment wrapText="1"/>
    </xf>
    <xf numFmtId="0" fontId="4" fillId="0" borderId="0" xfId="0" applyFont="1" applyBorder="1"/>
    <xf numFmtId="165" fontId="0" fillId="0" borderId="0" xfId="0" applyNumberFormat="1"/>
    <xf numFmtId="0" fontId="0" fillId="0" borderId="0" xfId="0" applyAlignment="1"/>
    <xf numFmtId="0" fontId="26" fillId="0" borderId="0" xfId="0" applyFont="1" applyAlignment="1">
      <alignment wrapText="1"/>
    </xf>
    <xf numFmtId="0" fontId="28" fillId="0" borderId="0" xfId="0" applyFont="1"/>
    <xf numFmtId="6" fontId="28" fillId="0" borderId="0" xfId="0" applyNumberFormat="1" applyFont="1" applyAlignment="1">
      <alignment wrapText="1"/>
    </xf>
    <xf numFmtId="0" fontId="2" fillId="0" borderId="2" xfId="4" applyFont="1" applyFill="1" applyAlignment="1" applyProtection="1">
      <alignment horizontal="left" vertical="center" shrinkToFit="1"/>
    </xf>
    <xf numFmtId="165" fontId="28" fillId="0" borderId="0" xfId="0" applyNumberFormat="1" applyFont="1"/>
    <xf numFmtId="165" fontId="0" fillId="0" borderId="0" xfId="17" applyNumberFormat="1" applyFont="1"/>
    <xf numFmtId="49" fontId="44" fillId="0" borderId="0" xfId="0" applyNumberFormat="1" applyFont="1" applyAlignment="1" applyProtection="1">
      <alignment horizontal="center" vertical="center"/>
      <protection locked="0"/>
    </xf>
    <xf numFmtId="0" fontId="41" fillId="0" borderId="0" xfId="0" applyFont="1" applyAlignment="1">
      <alignment vertical="center"/>
    </xf>
    <xf numFmtId="0" fontId="5" fillId="0" borderId="0" xfId="7" applyAlignment="1">
      <alignment vertical="center"/>
    </xf>
    <xf numFmtId="49" fontId="42" fillId="0" borderId="0" xfId="0" applyNumberFormat="1" applyFont="1" applyAlignment="1" applyProtection="1">
      <alignment horizontal="center" vertical="center"/>
      <protection locked="0"/>
    </xf>
    <xf numFmtId="165" fontId="0" fillId="0" borderId="0" xfId="0" applyNumberFormat="1"/>
    <xf numFmtId="0" fontId="2" fillId="0" borderId="32" xfId="4" applyNumberFormat="1" applyFill="1" applyBorder="1" applyAlignment="1" applyProtection="1">
      <alignment horizontal="right" vertical="center" shrinkToFit="1"/>
    </xf>
    <xf numFmtId="0" fontId="2" fillId="0" borderId="2" xfId="4" applyFill="1" applyAlignment="1" applyProtection="1">
      <alignment horizontal="left" vertical="center" shrinkToFit="1"/>
    </xf>
    <xf numFmtId="0" fontId="10" fillId="0" borderId="0" xfId="0" applyFont="1" applyAlignment="1">
      <alignment horizontal="center" vertical="center"/>
    </xf>
    <xf numFmtId="0" fontId="42" fillId="0" borderId="0" xfId="0" applyFont="1" applyAlignment="1">
      <alignment horizontal="center" vertical="top" wrapText="1"/>
    </xf>
    <xf numFmtId="0" fontId="2" fillId="2" borderId="15" xfId="4" applyBorder="1" applyAlignment="1">
      <alignment horizontal="left" vertical="center" shrinkToFit="1"/>
      <protection locked="0"/>
    </xf>
    <xf numFmtId="0" fontId="2" fillId="2" borderId="16" xfId="4" applyBorder="1" applyAlignment="1">
      <alignment horizontal="left" vertical="center" shrinkToFit="1"/>
      <protection locked="0"/>
    </xf>
    <xf numFmtId="0" fontId="2" fillId="2" borderId="21" xfId="4" applyBorder="1" applyAlignment="1">
      <alignment horizontal="left" vertical="center" shrinkToFit="1"/>
      <protection locked="0"/>
    </xf>
    <xf numFmtId="0" fontId="3" fillId="0" borderId="20" xfId="1" applyFont="1" applyBorder="1" applyAlignment="1">
      <alignment horizontal="left" vertical="center"/>
    </xf>
    <xf numFmtId="0" fontId="3" fillId="0" borderId="16" xfId="1" applyFont="1" applyBorder="1" applyAlignment="1">
      <alignment horizontal="left" vertical="center"/>
    </xf>
    <xf numFmtId="0" fontId="3" fillId="0" borderId="21" xfId="1" applyFont="1" applyBorder="1" applyAlignment="1">
      <alignment horizontal="left" vertical="center"/>
    </xf>
    <xf numFmtId="0" fontId="2" fillId="0" borderId="20" xfId="12" applyFill="1" applyBorder="1" applyAlignment="1">
      <alignment horizontal="left" vertical="center" shrinkToFit="1"/>
    </xf>
    <xf numFmtId="0" fontId="2" fillId="0" borderId="16" xfId="12" applyFill="1" applyBorder="1" applyAlignment="1">
      <alignment horizontal="left" vertical="center" shrinkToFit="1"/>
    </xf>
    <xf numFmtId="0" fontId="2" fillId="0" borderId="17" xfId="12" applyFill="1" applyBorder="1" applyAlignment="1">
      <alignment horizontal="left" vertical="center" shrinkToFit="1"/>
    </xf>
    <xf numFmtId="0" fontId="2" fillId="2" borderId="15" xfId="12" applyFill="1" applyBorder="1" applyAlignment="1" applyProtection="1">
      <alignment horizontal="left" vertical="center" shrinkToFit="1"/>
      <protection locked="0"/>
    </xf>
    <xf numFmtId="0" fontId="2" fillId="2" borderId="16" xfId="12" applyFill="1" applyBorder="1" applyAlignment="1" applyProtection="1">
      <alignment horizontal="left" vertical="center" shrinkToFit="1"/>
      <protection locked="0"/>
    </xf>
    <xf numFmtId="0" fontId="2" fillId="2" borderId="17" xfId="12" applyFill="1" applyBorder="1" applyAlignment="1" applyProtection="1">
      <alignment horizontal="left" vertical="center" shrinkToFit="1"/>
      <protection locked="0"/>
    </xf>
    <xf numFmtId="0" fontId="2" fillId="2" borderId="15" xfId="1" applyFill="1" applyBorder="1" applyAlignment="1" applyProtection="1">
      <alignment horizontal="left" vertical="center" shrinkToFit="1"/>
      <protection locked="0"/>
    </xf>
    <xf numFmtId="0" fontId="2" fillId="2" borderId="16" xfId="1" applyFill="1" applyBorder="1" applyAlignment="1" applyProtection="1">
      <alignment horizontal="left" vertical="center" shrinkToFit="1"/>
      <protection locked="0"/>
    </xf>
    <xf numFmtId="0" fontId="2" fillId="2" borderId="17" xfId="1" applyFill="1" applyBorder="1" applyAlignment="1" applyProtection="1">
      <alignment horizontal="left" vertical="center" shrinkToFit="1"/>
      <protection locked="0"/>
    </xf>
    <xf numFmtId="0" fontId="2" fillId="0" borderId="15" xfId="4" applyFill="1" applyBorder="1" applyAlignment="1" applyProtection="1">
      <alignment horizontal="left" vertical="center" shrinkToFit="1"/>
    </xf>
    <xf numFmtId="0" fontId="2" fillId="0" borderId="17" xfId="4" applyFill="1" applyBorder="1" applyAlignment="1" applyProtection="1">
      <alignment horizontal="left" vertical="center" shrinkToFit="1"/>
    </xf>
    <xf numFmtId="0" fontId="2" fillId="2" borderId="17" xfId="4" applyBorder="1" applyAlignment="1">
      <alignment horizontal="left" vertical="center" shrinkToFit="1"/>
      <protection locked="0"/>
    </xf>
    <xf numFmtId="0" fontId="2" fillId="0" borderId="20" xfId="12" applyFill="1" applyBorder="1" applyAlignment="1">
      <alignment horizontal="left" vertical="center"/>
    </xf>
    <xf numFmtId="0" fontId="2" fillId="0" borderId="16" xfId="12" applyFill="1" applyBorder="1" applyAlignment="1">
      <alignment horizontal="left" vertical="center"/>
    </xf>
    <xf numFmtId="0" fontId="2" fillId="0" borderId="17" xfId="12" applyFill="1" applyBorder="1" applyAlignment="1">
      <alignment horizontal="left" vertical="center"/>
    </xf>
    <xf numFmtId="0" fontId="2" fillId="2" borderId="15" xfId="12" applyFill="1" applyBorder="1" applyAlignment="1" applyProtection="1">
      <alignment horizontal="left" vertical="center"/>
      <protection locked="0"/>
    </xf>
    <xf numFmtId="0" fontId="2" fillId="2" borderId="16" xfId="12" applyFill="1" applyBorder="1" applyAlignment="1" applyProtection="1">
      <alignment horizontal="left" vertical="center"/>
      <protection locked="0"/>
    </xf>
    <xf numFmtId="0" fontId="2" fillId="2" borderId="17" xfId="12" applyFill="1" applyBorder="1" applyAlignment="1" applyProtection="1">
      <alignment horizontal="left" vertical="center"/>
      <protection locked="0"/>
    </xf>
    <xf numFmtId="0" fontId="2" fillId="2" borderId="15" xfId="1" applyFill="1" applyBorder="1" applyAlignment="1" applyProtection="1">
      <alignment horizontal="left" vertical="center"/>
      <protection locked="0"/>
    </xf>
    <xf numFmtId="0" fontId="2" fillId="2" borderId="16" xfId="1" applyFill="1" applyBorder="1" applyAlignment="1" applyProtection="1">
      <alignment horizontal="left" vertical="center"/>
      <protection locked="0"/>
    </xf>
    <xf numFmtId="0" fontId="2" fillId="2" borderId="17" xfId="1" applyFill="1" applyBorder="1" applyAlignment="1" applyProtection="1">
      <alignment horizontal="left" vertical="center"/>
      <protection locked="0"/>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12" fillId="2" borderId="15"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13" fillId="7" borderId="20" xfId="0" applyFont="1" applyFill="1" applyBorder="1" applyAlignment="1">
      <alignment horizontal="right" vertical="top"/>
    </xf>
    <xf numFmtId="0" fontId="13" fillId="7" borderId="16" xfId="0" applyFont="1" applyFill="1" applyBorder="1" applyAlignment="1">
      <alignment horizontal="right" vertical="top"/>
    </xf>
    <xf numFmtId="165" fontId="13" fillId="7" borderId="34" xfId="0" applyNumberFormat="1" applyFont="1" applyFill="1" applyBorder="1" applyAlignment="1">
      <alignment horizontal="center" vertical="top"/>
    </xf>
    <xf numFmtId="165" fontId="13" fillId="7" borderId="12" xfId="0" applyNumberFormat="1" applyFont="1" applyFill="1" applyBorder="1" applyAlignment="1">
      <alignment horizontal="center" vertical="top"/>
    </xf>
    <xf numFmtId="165" fontId="13" fillId="7" borderId="13" xfId="0" applyNumberFormat="1" applyFont="1" applyFill="1" applyBorder="1" applyAlignment="1">
      <alignment horizontal="center" vertical="top"/>
    </xf>
    <xf numFmtId="0" fontId="3" fillId="0" borderId="25" xfId="1" applyFont="1" applyBorder="1" applyAlignment="1">
      <alignment horizontal="left" vertical="center"/>
    </xf>
    <xf numFmtId="0" fontId="3" fillId="0" borderId="6" xfId="1" applyFont="1" applyBorder="1" applyAlignment="1">
      <alignment horizontal="left" vertical="center"/>
    </xf>
    <xf numFmtId="0" fontId="3" fillId="2" borderId="1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10" fillId="6" borderId="22" xfId="13" applyFont="1" applyFill="1" applyBorder="1" applyAlignment="1">
      <alignment horizontal="center" vertical="center"/>
    </xf>
    <xf numFmtId="0" fontId="10" fillId="6" borderId="23" xfId="13" applyFont="1" applyFill="1" applyBorder="1" applyAlignment="1">
      <alignment horizontal="center" vertical="center"/>
    </xf>
    <xf numFmtId="0" fontId="10" fillId="6" borderId="24" xfId="13" applyFont="1" applyFill="1" applyBorder="1" applyAlignment="1">
      <alignment horizontal="center" vertical="center"/>
    </xf>
    <xf numFmtId="0" fontId="7" fillId="0" borderId="30" xfId="8" applyFont="1" applyFill="1" applyBorder="1" applyAlignment="1" applyProtection="1">
      <alignment horizontal="left" vertical="top" wrapText="1"/>
      <protection locked="0"/>
    </xf>
    <xf numFmtId="0" fontId="7" fillId="0" borderId="8" xfId="8" applyFont="1" applyFill="1" applyBorder="1" applyAlignment="1" applyProtection="1">
      <alignment horizontal="left" vertical="top" wrapText="1"/>
      <protection locked="0"/>
    </xf>
    <xf numFmtId="0" fontId="7" fillId="0" borderId="31" xfId="8" applyFont="1" applyFill="1" applyBorder="1" applyAlignment="1" applyProtection="1">
      <alignment horizontal="left" vertical="top" wrapText="1"/>
      <protection locked="0"/>
    </xf>
    <xf numFmtId="0" fontId="2" fillId="0" borderId="15" xfId="12" applyFill="1" applyBorder="1" applyAlignment="1">
      <alignment horizontal="left" vertical="center" shrinkToFit="1"/>
    </xf>
    <xf numFmtId="0" fontId="15" fillId="2" borderId="7" xfId="8" applyFont="1" applyFill="1" applyBorder="1" applyAlignment="1" applyProtection="1">
      <alignment horizontal="center" vertical="center" wrapText="1"/>
      <protection locked="0"/>
    </xf>
    <xf numFmtId="0" fontId="15" fillId="2" borderId="9" xfId="8" applyFont="1" applyFill="1" applyBorder="1" applyAlignment="1" applyProtection="1">
      <alignment horizontal="center" vertical="center" wrapText="1"/>
      <protection locked="0"/>
    </xf>
    <xf numFmtId="0" fontId="14" fillId="5" borderId="20" xfId="0" quotePrefix="1" applyFont="1" applyFill="1" applyBorder="1" applyAlignment="1">
      <alignment horizontal="left" vertical="center" wrapText="1"/>
    </xf>
    <xf numFmtId="0" fontId="14" fillId="5" borderId="16" xfId="0" quotePrefix="1" applyFont="1" applyFill="1" applyBorder="1" applyAlignment="1">
      <alignment horizontal="left" vertical="center" wrapText="1"/>
    </xf>
    <xf numFmtId="0" fontId="14" fillId="5" borderId="17" xfId="0" quotePrefix="1" applyFont="1" applyFill="1" applyBorder="1" applyAlignment="1">
      <alignment horizontal="left" vertical="center" wrapText="1"/>
    </xf>
    <xf numFmtId="0" fontId="14" fillId="5" borderId="15" xfId="0" quotePrefix="1" applyFont="1" applyFill="1" applyBorder="1" applyAlignment="1">
      <alignment horizontal="left" vertical="center" wrapText="1"/>
    </xf>
    <xf numFmtId="0" fontId="15" fillId="5" borderId="15" xfId="0" quotePrefix="1" applyFont="1" applyFill="1" applyBorder="1" applyAlignment="1">
      <alignment horizontal="left" vertical="center" wrapText="1"/>
    </xf>
    <xf numFmtId="0" fontId="15" fillId="5" borderId="16" xfId="0" quotePrefix="1" applyFont="1" applyFill="1" applyBorder="1" applyAlignment="1">
      <alignment horizontal="left" vertical="center" wrapText="1"/>
    </xf>
    <xf numFmtId="0" fontId="15" fillId="5" borderId="17" xfId="0" quotePrefix="1" applyFont="1" applyFill="1" applyBorder="1" applyAlignment="1">
      <alignment horizontal="left" vertical="center" wrapText="1"/>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7" xfId="0" applyFont="1" applyFill="1" applyBorder="1" applyAlignment="1">
      <alignment horizontal="right" vertical="center"/>
    </xf>
    <xf numFmtId="0" fontId="7" fillId="0" borderId="39" xfId="8" applyFont="1" applyBorder="1" applyAlignment="1">
      <alignment horizontal="left" vertical="center" wrapText="1"/>
    </xf>
    <xf numFmtId="0" fontId="7" fillId="0" borderId="40" xfId="8" applyFont="1" applyBorder="1" applyAlignment="1">
      <alignment horizontal="left" vertical="center" wrapText="1"/>
    </xf>
    <xf numFmtId="0" fontId="7" fillId="0" borderId="41" xfId="8" applyFont="1" applyBorder="1" applyAlignment="1">
      <alignment horizontal="left" vertical="center" wrapText="1"/>
    </xf>
    <xf numFmtId="0" fontId="2" fillId="2" borderId="2" xfId="4" applyFont="1" applyBorder="1" applyAlignment="1">
      <alignment horizontal="center" vertical="center" wrapText="1"/>
      <protection locked="0"/>
    </xf>
    <xf numFmtId="0" fontId="2" fillId="2" borderId="27" xfId="4" applyFont="1" applyBorder="1" applyAlignment="1">
      <alignment horizontal="center" vertical="center" wrapText="1"/>
      <protection locked="0"/>
    </xf>
    <xf numFmtId="0" fontId="23" fillId="7" borderId="4" xfId="8" applyFont="1" applyFill="1" applyBorder="1" applyAlignment="1">
      <alignment horizontal="left" vertical="center" wrapText="1"/>
    </xf>
    <xf numFmtId="0" fontId="14" fillId="7" borderId="2" xfId="8" applyFont="1" applyFill="1" applyBorder="1" applyAlignment="1">
      <alignment horizontal="left" vertical="center" wrapText="1"/>
    </xf>
    <xf numFmtId="0" fontId="27" fillId="8" borderId="5" xfId="0" applyFont="1" applyFill="1" applyBorder="1" applyAlignment="1">
      <alignment horizontal="center" vertical="top"/>
    </xf>
    <xf numFmtId="0" fontId="27" fillId="8" borderId="35" xfId="0" applyFont="1" applyFill="1" applyBorder="1" applyAlignment="1">
      <alignment horizontal="center" vertical="top"/>
    </xf>
    <xf numFmtId="0" fontId="27" fillId="8" borderId="36" xfId="0" applyFont="1" applyFill="1" applyBorder="1" applyAlignment="1">
      <alignment horizontal="center" vertical="top"/>
    </xf>
    <xf numFmtId="0" fontId="37" fillId="7" borderId="36" xfId="0" applyFont="1" applyFill="1" applyBorder="1" applyAlignment="1">
      <alignment horizontal="center" vertical="center"/>
    </xf>
    <xf numFmtId="0" fontId="39" fillId="7" borderId="36" xfId="0" applyFont="1" applyFill="1" applyBorder="1" applyAlignment="1">
      <alignment horizontal="center" vertical="center"/>
    </xf>
    <xf numFmtId="0" fontId="39" fillId="7" borderId="37" xfId="0" applyFont="1" applyFill="1" applyBorder="1" applyAlignment="1">
      <alignment horizontal="center" vertical="center"/>
    </xf>
    <xf numFmtId="0" fontId="7" fillId="0" borderId="0" xfId="8" applyFont="1" applyBorder="1" applyAlignment="1">
      <alignment horizontal="left" vertical="center" wrapText="1"/>
    </xf>
    <xf numFmtId="0" fontId="7" fillId="0" borderId="11" xfId="8" applyFont="1" applyBorder="1" applyAlignment="1">
      <alignment horizontal="left" vertical="center" wrapText="1"/>
    </xf>
    <xf numFmtId="0" fontId="2" fillId="2" borderId="32" xfId="4" applyNumberFormat="1" applyBorder="1" applyAlignment="1">
      <alignment horizontal="left" vertical="center" shrinkToFit="1"/>
      <protection locked="0"/>
    </xf>
    <xf numFmtId="0" fontId="2" fillId="2" borderId="33" xfId="4" applyNumberFormat="1" applyBorder="1" applyAlignment="1">
      <alignment horizontal="left" vertical="center" shrinkToFit="1"/>
      <protection locked="0"/>
    </xf>
    <xf numFmtId="0" fontId="15" fillId="2" borderId="20" xfId="8" applyFont="1" applyFill="1" applyBorder="1" applyAlignment="1" applyProtection="1">
      <alignment horizontal="center" vertical="center" wrapText="1"/>
      <protection locked="0"/>
    </xf>
    <xf numFmtId="0" fontId="15" fillId="2" borderId="16" xfId="8" applyFont="1" applyFill="1" applyBorder="1" applyAlignment="1" applyProtection="1">
      <alignment horizontal="center" vertical="center" wrapText="1"/>
      <protection locked="0"/>
    </xf>
    <xf numFmtId="0" fontId="15" fillId="2" borderId="17" xfId="8" applyFont="1" applyFill="1" applyBorder="1" applyAlignment="1" applyProtection="1">
      <alignment horizontal="center" vertical="center" wrapText="1"/>
      <protection locked="0"/>
    </xf>
    <xf numFmtId="0" fontId="15" fillId="2" borderId="15" xfId="8" applyFont="1" applyFill="1" applyBorder="1" applyAlignment="1" applyProtection="1">
      <alignment horizontal="center" vertical="center" wrapText="1"/>
      <protection locked="0"/>
    </xf>
    <xf numFmtId="0" fontId="7" fillId="2" borderId="15" xfId="8" applyFont="1" applyFill="1" applyBorder="1" applyAlignment="1" applyProtection="1">
      <alignment horizontal="center" vertical="center"/>
      <protection locked="0"/>
    </xf>
    <xf numFmtId="0" fontId="7" fillId="2" borderId="16" xfId="8" applyFont="1" applyFill="1" applyBorder="1" applyAlignment="1" applyProtection="1">
      <alignment horizontal="center" vertical="center"/>
      <protection locked="0"/>
    </xf>
    <xf numFmtId="164" fontId="15" fillId="2" borderId="2" xfId="8" applyNumberFormat="1" applyFont="1" applyFill="1" applyBorder="1" applyAlignment="1" applyProtection="1">
      <alignment horizontal="center" vertical="center"/>
      <protection locked="0"/>
    </xf>
    <xf numFmtId="164" fontId="15" fillId="2" borderId="27" xfId="8" applyNumberFormat="1" applyFont="1" applyFill="1" applyBorder="1" applyAlignment="1" applyProtection="1">
      <alignment horizontal="center" vertical="center"/>
      <protection locked="0"/>
    </xf>
    <xf numFmtId="0" fontId="15" fillId="0" borderId="28" xfId="8" applyFont="1" applyBorder="1" applyAlignment="1">
      <alignment horizontal="center" vertical="center" wrapText="1"/>
    </xf>
    <xf numFmtId="0" fontId="15" fillId="0" borderId="3" xfId="8" applyFont="1" applyBorder="1" applyAlignment="1">
      <alignment horizontal="center" vertical="center" wrapText="1"/>
    </xf>
    <xf numFmtId="0" fontId="15" fillId="0" borderId="3" xfId="8" applyFont="1" applyBorder="1" applyAlignment="1">
      <alignment horizontal="center" vertical="center"/>
    </xf>
    <xf numFmtId="0" fontId="2" fillId="2" borderId="32" xfId="1" applyFill="1" applyBorder="1" applyAlignment="1" applyProtection="1">
      <alignment horizontal="left" vertical="center" shrinkToFit="1"/>
      <protection locked="0"/>
    </xf>
    <xf numFmtId="0" fontId="2" fillId="0" borderId="32" xfId="4" applyNumberFormat="1" applyFill="1" applyBorder="1" applyAlignment="1" applyProtection="1">
      <alignment horizontal="right" vertical="center" shrinkToFit="1"/>
    </xf>
    <xf numFmtId="0" fontId="2" fillId="0" borderId="30" xfId="3" applyFill="1" applyBorder="1" applyAlignment="1">
      <alignment horizontal="left" vertical="center"/>
    </xf>
    <xf numFmtId="0" fontId="2" fillId="0" borderId="8" xfId="3" applyFill="1" applyBorder="1" applyAlignment="1">
      <alignment horizontal="left" vertical="center"/>
    </xf>
    <xf numFmtId="0" fontId="15" fillId="2" borderId="7" xfId="8" applyFont="1" applyFill="1" applyBorder="1" applyAlignment="1" applyProtection="1">
      <alignment horizontal="left" vertical="center"/>
      <protection locked="0"/>
    </xf>
    <xf numFmtId="0" fontId="15" fillId="2" borderId="8" xfId="8" applyFont="1" applyFill="1" applyBorder="1" applyAlignment="1" applyProtection="1">
      <alignment horizontal="left" vertical="center"/>
      <protection locked="0"/>
    </xf>
    <xf numFmtId="0" fontId="15" fillId="2" borderId="31" xfId="8" applyFont="1" applyFill="1" applyBorder="1" applyAlignment="1" applyProtection="1">
      <alignment horizontal="left" vertical="center"/>
      <protection locked="0"/>
    </xf>
    <xf numFmtId="0" fontId="2" fillId="0" borderId="8" xfId="4" applyNumberFormat="1" applyFill="1" applyBorder="1" applyAlignment="1" applyProtection="1">
      <alignment horizontal="right" vertical="center" shrinkToFit="1"/>
    </xf>
    <xf numFmtId="0" fontId="2" fillId="0" borderId="31" xfId="4" applyNumberFormat="1" applyFill="1" applyBorder="1" applyAlignment="1" applyProtection="1">
      <alignment horizontal="right" vertical="center" shrinkToFit="1"/>
    </xf>
    <xf numFmtId="0" fontId="15" fillId="0" borderId="20" xfId="8" applyFont="1" applyBorder="1" applyAlignment="1">
      <alignment horizontal="left" vertical="center"/>
    </xf>
    <xf numFmtId="0" fontId="15" fillId="0" borderId="16" xfId="8" applyFont="1" applyBorder="1" applyAlignment="1">
      <alignment horizontal="left" vertical="center"/>
    </xf>
    <xf numFmtId="0" fontId="15" fillId="0" borderId="17" xfId="8" applyFont="1" applyBorder="1" applyAlignment="1">
      <alignment horizontal="left" vertical="center"/>
    </xf>
    <xf numFmtId="0" fontId="15" fillId="2" borderId="15" xfId="8" applyFont="1" applyFill="1" applyBorder="1" applyAlignment="1" applyProtection="1">
      <alignment horizontal="left" vertical="center"/>
      <protection locked="0"/>
    </xf>
    <xf numFmtId="0" fontId="15" fillId="2" borderId="16" xfId="8" applyFont="1" applyFill="1" applyBorder="1" applyAlignment="1" applyProtection="1">
      <alignment horizontal="left" vertical="center"/>
      <protection locked="0"/>
    </xf>
    <xf numFmtId="0" fontId="15" fillId="2" borderId="17" xfId="8" applyFont="1" applyFill="1" applyBorder="1" applyAlignment="1" applyProtection="1">
      <alignment horizontal="left" vertical="center"/>
      <protection locked="0"/>
    </xf>
    <xf numFmtId="0" fontId="15" fillId="0" borderId="2" xfId="8" applyFont="1" applyBorder="1" applyAlignment="1">
      <alignment horizontal="right" vertical="center"/>
    </xf>
    <xf numFmtId="0" fontId="7" fillId="0" borderId="20" xfId="8" applyFont="1" applyFill="1" applyBorder="1" applyAlignment="1">
      <alignment horizontal="left" vertical="center" wrapText="1"/>
    </xf>
    <xf numFmtId="0" fontId="40" fillId="0" borderId="16" xfId="0" applyFont="1" applyFill="1" applyBorder="1" applyAlignment="1">
      <alignment vertical="center" wrapText="1"/>
    </xf>
    <xf numFmtId="0" fontId="40" fillId="0" borderId="21" xfId="0" applyFont="1" applyFill="1" applyBorder="1" applyAlignment="1">
      <alignment vertical="center" wrapText="1"/>
    </xf>
    <xf numFmtId="0" fontId="36" fillId="7" borderId="1" xfId="7" applyFont="1" applyFill="1" applyBorder="1" applyAlignment="1">
      <alignment horizontal="center" vertical="center"/>
    </xf>
    <xf numFmtId="0" fontId="24" fillId="7" borderId="0" xfId="0" applyFont="1" applyFill="1" applyAlignment="1">
      <alignment horizontal="center" vertical="center"/>
    </xf>
    <xf numFmtId="0" fontId="24" fillId="7" borderId="11" xfId="0" applyFont="1" applyFill="1" applyBorder="1" applyAlignment="1">
      <alignment horizontal="center" vertical="center"/>
    </xf>
    <xf numFmtId="0" fontId="13" fillId="7" borderId="28" xfId="8" applyFont="1" applyFill="1" applyBorder="1" applyAlignment="1">
      <alignment horizontal="left" vertical="center" wrapText="1"/>
    </xf>
    <xf numFmtId="0" fontId="13" fillId="7" borderId="3" xfId="8" applyFont="1" applyFill="1" applyBorder="1" applyAlignment="1">
      <alignment horizontal="left" vertical="center" wrapText="1"/>
    </xf>
    <xf numFmtId="0" fontId="13" fillId="7" borderId="10" xfId="8" applyFont="1" applyFill="1" applyBorder="1" applyAlignment="1">
      <alignment horizontal="left" vertical="center" wrapText="1"/>
    </xf>
    <xf numFmtId="166" fontId="20" fillId="0" borderId="1" xfId="0" applyNumberFormat="1" applyFont="1" applyFill="1" applyBorder="1" applyAlignment="1">
      <alignment horizontal="center" vertical="center" wrapText="1"/>
    </xf>
    <xf numFmtId="166" fontId="20" fillId="0" borderId="0" xfId="0" applyNumberFormat="1" applyFont="1" applyFill="1" applyBorder="1" applyAlignment="1">
      <alignment horizontal="center" vertical="center" wrapText="1"/>
    </xf>
    <xf numFmtId="166" fontId="20" fillId="0" borderId="11" xfId="0" applyNumberFormat="1" applyFont="1" applyFill="1" applyBorder="1" applyAlignment="1">
      <alignment horizontal="center" vertical="center" wrapText="1"/>
    </xf>
    <xf numFmtId="166" fontId="35" fillId="0" borderId="1" xfId="0" applyNumberFormat="1" applyFont="1" applyBorder="1" applyAlignment="1">
      <alignment horizontal="center" vertical="center" wrapText="1"/>
    </xf>
    <xf numFmtId="166" fontId="35" fillId="0" borderId="0" xfId="0" applyNumberFormat="1" applyFont="1" applyBorder="1" applyAlignment="1">
      <alignment horizontal="center" vertical="center" wrapText="1"/>
    </xf>
    <xf numFmtId="166" fontId="35" fillId="0" borderId="11" xfId="0" applyNumberFormat="1" applyFont="1" applyBorder="1" applyAlignment="1">
      <alignment horizontal="center" vertical="center" wrapText="1"/>
    </xf>
    <xf numFmtId="0" fontId="7" fillId="0" borderId="30" xfId="8" applyFont="1" applyFill="1" applyBorder="1" applyAlignment="1" applyProtection="1">
      <alignment horizontal="left" vertical="center" wrapText="1"/>
      <protection locked="0"/>
    </xf>
    <xf numFmtId="0" fontId="7" fillId="0" borderId="8" xfId="8" applyFont="1" applyFill="1" applyBorder="1" applyAlignment="1" applyProtection="1">
      <alignment horizontal="left" vertical="center" wrapText="1"/>
      <protection locked="0"/>
    </xf>
    <xf numFmtId="0" fontId="7" fillId="0" borderId="9" xfId="8" applyFont="1" applyFill="1" applyBorder="1" applyAlignment="1" applyProtection="1">
      <alignment horizontal="left" vertical="center" wrapText="1"/>
      <protection locked="0"/>
    </xf>
    <xf numFmtId="0" fontId="2" fillId="0" borderId="15" xfId="12" applyFill="1" applyBorder="1" applyAlignment="1">
      <alignment horizontal="left" vertical="center"/>
    </xf>
    <xf numFmtId="0" fontId="2" fillId="0" borderId="2" xfId="12" applyFill="1" applyBorder="1" applyAlignment="1">
      <alignment horizontal="left" vertical="center" shrinkToFit="1"/>
    </xf>
    <xf numFmtId="0" fontId="2" fillId="2" borderId="15" xfId="4" applyBorder="1" applyAlignment="1">
      <alignment horizontal="center" vertical="center" wrapText="1"/>
      <protection locked="0"/>
    </xf>
    <xf numFmtId="0" fontId="2" fillId="2" borderId="21" xfId="4" applyBorder="1" applyAlignment="1">
      <alignment horizontal="center" vertical="center" wrapText="1"/>
      <protection locked="0"/>
    </xf>
    <xf numFmtId="0" fontId="15" fillId="2" borderId="21" xfId="8" applyFont="1" applyFill="1" applyBorder="1" applyAlignment="1" applyProtection="1">
      <alignment horizontal="left" vertical="center"/>
      <protection locked="0"/>
    </xf>
    <xf numFmtId="0" fontId="15" fillId="0" borderId="1" xfId="8" applyFont="1" applyBorder="1" applyAlignment="1">
      <alignment horizontal="center" vertical="center" wrapText="1"/>
    </xf>
    <xf numFmtId="0" fontId="15" fillId="0" borderId="0" xfId="8" applyFont="1" applyBorder="1" applyAlignment="1">
      <alignment horizontal="center" vertical="center" wrapText="1"/>
    </xf>
    <xf numFmtId="0" fontId="15" fillId="0" borderId="11" xfId="8" applyFont="1" applyBorder="1" applyAlignment="1">
      <alignment horizontal="center" vertical="center" wrapText="1"/>
    </xf>
    <xf numFmtId="0" fontId="7" fillId="7" borderId="20" xfId="13" applyFont="1" applyFill="1" applyBorder="1" applyAlignment="1">
      <alignment horizontal="left" vertical="center" wrapText="1"/>
    </xf>
    <xf numFmtId="0" fontId="32" fillId="7" borderId="16" xfId="0" applyFont="1" applyFill="1" applyBorder="1" applyAlignment="1">
      <alignment horizontal="left" vertical="center"/>
    </xf>
    <xf numFmtId="0" fontId="32" fillId="0" borderId="21" xfId="0" applyFont="1" applyBorder="1" applyAlignment="1">
      <alignment vertical="center"/>
    </xf>
    <xf numFmtId="0" fontId="13" fillId="0" borderId="28" xfId="8" applyFont="1" applyBorder="1" applyAlignment="1">
      <alignment horizontal="left" vertical="center" wrapText="1"/>
    </xf>
    <xf numFmtId="0" fontId="13" fillId="0" borderId="3" xfId="8" applyFont="1" applyBorder="1" applyAlignment="1">
      <alignment horizontal="left" vertical="center" wrapText="1"/>
    </xf>
    <xf numFmtId="0" fontId="13" fillId="0" borderId="10" xfId="8" applyFont="1" applyBorder="1" applyAlignment="1">
      <alignment horizontal="left" vertical="center" wrapText="1"/>
    </xf>
    <xf numFmtId="0" fontId="7" fillId="0" borderId="1" xfId="8" applyFont="1" applyBorder="1" applyAlignment="1">
      <alignment horizontal="left" vertical="center" wrapText="1"/>
    </xf>
    <xf numFmtId="0" fontId="7" fillId="0" borderId="0" xfId="8" applyFont="1" applyAlignment="1">
      <alignment horizontal="left" vertical="center" wrapText="1"/>
    </xf>
    <xf numFmtId="0" fontId="7" fillId="0" borderId="4" xfId="8" applyFont="1" applyBorder="1" applyAlignment="1">
      <alignment horizontal="left" vertical="center" wrapText="1"/>
    </xf>
    <xf numFmtId="0" fontId="7" fillId="0" borderId="2" xfId="8" applyFont="1" applyBorder="1" applyAlignment="1">
      <alignment horizontal="left" vertical="center" wrapText="1"/>
    </xf>
    <xf numFmtId="0" fontId="7" fillId="0" borderId="19" xfId="8" applyFont="1" applyBorder="1" applyAlignment="1">
      <alignment horizontal="left" vertical="center" wrapText="1"/>
    </xf>
    <xf numFmtId="0" fontId="7" fillId="0" borderId="38" xfId="8" applyFont="1" applyBorder="1" applyAlignment="1">
      <alignment horizontal="left" vertical="center" wrapText="1"/>
    </xf>
    <xf numFmtId="0" fontId="2" fillId="2" borderId="2" xfId="4" applyAlignment="1">
      <alignment horizontal="center" vertical="center" wrapText="1"/>
      <protection locked="0"/>
    </xf>
    <xf numFmtId="0" fontId="2" fillId="2" borderId="27" xfId="4" applyBorder="1" applyAlignment="1">
      <alignment horizontal="center" vertical="center" wrapText="1"/>
      <protection locked="0"/>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15" fillId="0" borderId="0" xfId="8" applyFont="1" applyAlignment="1">
      <alignment horizontal="center" vertical="center" wrapText="1"/>
    </xf>
    <xf numFmtId="0" fontId="38" fillId="8" borderId="0" xfId="0" applyFont="1" applyFill="1" applyAlignment="1">
      <alignment horizontal="center"/>
    </xf>
    <xf numFmtId="0" fontId="38" fillId="8" borderId="42" xfId="0" applyFont="1" applyFill="1" applyBorder="1" applyAlignment="1">
      <alignment horizontal="center"/>
    </xf>
    <xf numFmtId="0" fontId="2" fillId="0" borderId="2" xfId="12" applyFill="1" applyAlignment="1">
      <alignment horizontal="left" vertical="center" shrinkToFit="1"/>
    </xf>
    <xf numFmtId="0" fontId="7" fillId="0" borderId="20" xfId="8" applyFont="1" applyBorder="1" applyAlignment="1">
      <alignment horizontal="left" vertical="center" wrapText="1"/>
    </xf>
    <xf numFmtId="0" fontId="7" fillId="0" borderId="16" xfId="8" applyFont="1" applyBorder="1" applyAlignment="1">
      <alignment horizontal="left" vertical="center" wrapText="1"/>
    </xf>
    <xf numFmtId="0" fontId="7" fillId="0" borderId="21" xfId="8" applyFont="1" applyBorder="1" applyAlignment="1">
      <alignment horizontal="left" vertical="center" wrapText="1"/>
    </xf>
    <xf numFmtId="0" fontId="5" fillId="7" borderId="1" xfId="7" applyFill="1" applyBorder="1" applyAlignment="1">
      <alignment horizontal="center" vertical="center"/>
    </xf>
    <xf numFmtId="166" fontId="20" fillId="0" borderId="1" xfId="0" applyNumberFormat="1" applyFont="1" applyBorder="1" applyAlignment="1">
      <alignment horizontal="center" vertical="center" wrapText="1"/>
    </xf>
    <xf numFmtId="166" fontId="20" fillId="0" borderId="0" xfId="0" applyNumberFormat="1" applyFont="1" applyAlignment="1">
      <alignment horizontal="center" vertical="center" wrapText="1"/>
    </xf>
    <xf numFmtId="166" fontId="20" fillId="0" borderId="11" xfId="0" applyNumberFormat="1" applyFont="1" applyBorder="1" applyAlignment="1">
      <alignment horizontal="center" vertical="center" wrapText="1"/>
    </xf>
    <xf numFmtId="166" fontId="35" fillId="0" borderId="0" xfId="0" applyNumberFormat="1" applyFont="1" applyAlignment="1">
      <alignment horizontal="center" vertical="center" wrapText="1"/>
    </xf>
    <xf numFmtId="0" fontId="7" fillId="0" borderId="20" xfId="13" applyFont="1" applyFill="1" applyBorder="1" applyAlignment="1">
      <alignment horizontal="left" vertical="center" wrapText="1"/>
    </xf>
    <xf numFmtId="0" fontId="32" fillId="0" borderId="16" xfId="0" applyFont="1" applyFill="1" applyBorder="1" applyAlignment="1">
      <alignment horizontal="left" vertical="center"/>
    </xf>
    <xf numFmtId="0" fontId="32" fillId="0" borderId="21" xfId="0" applyFont="1" applyFill="1" applyBorder="1" applyAlignment="1">
      <alignment vertical="center"/>
    </xf>
  </cellXfs>
  <cellStyles count="20">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Currency" xfId="17" builtinId="4"/>
    <cellStyle name="Heading 4 2" xfId="13" xr:uid="{00000000-0005-0000-0000-000007000000}"/>
    <cellStyle name="Hyperlink" xfId="7" builtinId="8"/>
    <cellStyle name="Hyperlink 2" xfId="14" xr:uid="{00000000-0005-0000-0000-000009000000}"/>
    <cellStyle name="Hyperlink 3" xfId="16" xr:uid="{DBF68898-2811-4CB5-8D5C-8F185C4DD2C8}"/>
    <cellStyle name="Hyperlink 3 2" xfId="19" xr:uid="{C38E6D8F-8BAB-485F-B293-8FC8F4B71589}"/>
    <cellStyle name="Normal" xfId="0" builtinId="0"/>
    <cellStyle name="Normal 10" xfId="11" xr:uid="{00000000-0005-0000-0000-00000B000000}"/>
    <cellStyle name="Normal 2" xfId="15" xr:uid="{00000000-0005-0000-0000-00000C000000}"/>
    <cellStyle name="Normal 2 2" xfId="8" xr:uid="{00000000-0005-0000-0000-00000D000000}"/>
    <cellStyle name="Normal 2 3" xfId="18" xr:uid="{21BCF1DD-7414-468C-950B-20AE583AACF3}"/>
    <cellStyle name="Normal 3" xfId="1" xr:uid="{00000000-0005-0000-0000-00000E000000}"/>
    <cellStyle name="Normal 3 2 2" xfId="6" xr:uid="{00000000-0005-0000-0000-00000F000000}"/>
  </cellStyles>
  <dxfs count="8">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s>
  <tableStyles count="0" defaultTableStyle="TableStyleMedium2" defaultPivotStyle="PivotStyleLight16"/>
  <colors>
    <mruColors>
      <color rgb="FF0000FF"/>
      <color rgb="FFFFFF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380234</xdr:colOff>
      <xdr:row>11</xdr:row>
      <xdr:rowOff>154138</xdr:rowOff>
    </xdr:from>
    <xdr:to>
      <xdr:col>7</xdr:col>
      <xdr:colOff>296822</xdr:colOff>
      <xdr:row>22</xdr:row>
      <xdr:rowOff>134761</xdr:rowOff>
    </xdr:to>
    <xdr:pic>
      <xdr:nvPicPr>
        <xdr:cNvPr id="2" name="Picture 1" descr="color hcd">
          <a:extLst>
            <a:ext uri="{FF2B5EF4-FFF2-40B4-BE49-F238E27FC236}">
              <a16:creationId xmlns:a16="http://schemas.microsoft.com/office/drawing/2014/main" id="{A6649D0C-556C-43F6-B2BD-26F19A8129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9234" y="2172027"/>
          <a:ext cx="2029374" cy="199851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DFA/Programs/NHTF/NOFA/2018%20-%20NOFA/2018%20NHTF%20APPLICATIONS/20.%20Resources%20for%20Community%20Development%20-%20Coliseum%20Place/UA%20-%20Resources%20for%20Community%20Development/Coliseum%20Place%20-%20Universal%20Application%20-%20FINAL.xlsx?FE425C81" TargetMode="External"/><Relationship Id="rId1" Type="http://schemas.openxmlformats.org/officeDocument/2006/relationships/externalLinkPath" Target="file:///\\FE425C81\Coliseum%20Place%20-%20Universal%20Application%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MAY%202017\Item%20141%20-%20CF%20Admin\County%20MOE%20Requirement\County%20MOE%20May%20Summar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SSFPS05\rad\Users\sshinpau\1SHARON%20-%20PERSONAL\01%20WHAT%20WAS%20SSHINPAU\EXCEL%20DOCS\FUTURE%20296\zDFA296%20Workbook%20FY05-06%20u1207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JAN%202019\Item%20151%20-%20CWS\CWS%20Case%20Record%20Reviews\Jan%202019%20Case%20Record%20Reviews%20ES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sanchez/AppData/Local/Microsoft/Windows/INetCache/Content.Outlook/QHKBUJ4J/FY%2019-20%20HCD%20Methodology%20and%20Expenditu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rodine/Downloads/universalapplic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ites/THPTeam/Shared%20Documents/General/07.%20Allocation%20Spreadsheets/01.DRAFT%20FY%2022-23%20HCD%20THP%20and%20Housing%20Navigator%20Allocations%2010%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Intake"/>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anuary Summary"/>
      <sheetName val="Assumptions"/>
      <sheetName val="May 2017 Summary"/>
      <sheetName val="Estimate"/>
      <sheetName val="Automation"/>
      <sheetName val="Copy First (4)"/>
    </sheetNames>
    <sheetDataSet>
      <sheetData sheetId="0" refreshError="1"/>
      <sheetData sheetId="1" refreshError="1"/>
      <sheetData sheetId="2"/>
      <sheetData sheetId="3"/>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05"/>
      <sheetName val="Jul05"/>
      <sheetName val="Jul05Proof"/>
      <sheetName val="Stwd 296 Jul05"/>
      <sheetName val="ADJ - Jul05-Jun05"/>
      <sheetName val="Jul05-Jun05 COM % CHG-pg1"/>
      <sheetName val="Jul05-Jun05 COM % CHG-pg2"/>
      <sheetName val="Aug05"/>
      <sheetName val="Aug05Proof"/>
      <sheetName val="Stwd 296 Aug05"/>
      <sheetName val="ADJ - Aug05-Jul05"/>
      <sheetName val="Aug05-Jul05 COM % CHG-pg1"/>
      <sheetName val="Aug05-Jul05 COM % CHG-pg2"/>
      <sheetName val="Sep05"/>
      <sheetName val="Sep05Proof"/>
      <sheetName val="Stwd 296 Sept05"/>
      <sheetName val="ADJ - Sep05-Aug05"/>
      <sheetName val="Sep04-Aug05 COM % CHG-pg1"/>
      <sheetName val="Sep04-Aug05 COM % CHG-pg2"/>
      <sheetName val="Oct05"/>
      <sheetName val="Oct05Proof"/>
      <sheetName val="Stwd 296 Oct05"/>
      <sheetName val="ADJ - Oct05-Sep05"/>
      <sheetName val="Oct05-Sep05 COM % CHG-pg1"/>
      <sheetName val="Oct05-Sep05 COM % CHG-pg2"/>
      <sheetName val="Nov05"/>
      <sheetName val="Nov05Proof"/>
      <sheetName val="Stwd 296 Nov05"/>
      <sheetName val="ADJ - Nov05-Oct05"/>
      <sheetName val="Nov05-Oct05 COM % CHG-pg1"/>
      <sheetName val="Nov05-Oct05 COM % CHG-pg2"/>
      <sheetName val="Dec05"/>
      <sheetName val="Dec05Proof"/>
      <sheetName val="Stwd 296 Dec05"/>
      <sheetName val="ADJ - Dec05-Nov05"/>
      <sheetName val="Dec05-Nov05 COM % CHG-pg1"/>
      <sheetName val="Dec05-Nov05 COM % CHG-pg2"/>
      <sheetName val="Jan06"/>
      <sheetName val="Jan06Proof"/>
      <sheetName val="Stwd 296 Jan06"/>
      <sheetName val="ADJ - Jan06-Dec05"/>
      <sheetName val="Jan06-Dec05 COM % CHG-pg1"/>
      <sheetName val="Jan06-Dec05 COM % CHG-pg2"/>
      <sheetName val="Feb06"/>
      <sheetName val="Feb06Proof"/>
      <sheetName val="Stwd 296 Feb06"/>
      <sheetName val="ADJ - Feb06-Jan06"/>
      <sheetName val="Feb06-Jan06 COM % CHG-pg1"/>
      <sheetName val="Feb06-Jan06 COM % CHG-pg2"/>
      <sheetName val="Mar06"/>
      <sheetName val="Mar06Proof"/>
      <sheetName val="Stwd 296 Mar06"/>
      <sheetName val="ADJ - Mar06-Feb06"/>
      <sheetName val="Mar06-Feb06 COM % CHG-pg1"/>
      <sheetName val="Mar06-Feb06 COM % CHG-pg2"/>
      <sheetName val="Apr06"/>
      <sheetName val="Apr06Proof"/>
      <sheetName val="Stwd 296 Apr06"/>
      <sheetName val="ADJ - Apr06-Mar06"/>
      <sheetName val="Apr06-Mar06 COM % CHG-pg1"/>
      <sheetName val="Apr06-Mar06 COM % CHG-pg2"/>
      <sheetName val="May06"/>
      <sheetName val="May06Proof"/>
      <sheetName val="Stwd 296 May06"/>
      <sheetName val="ADJ - May06-Apr06"/>
      <sheetName val="May06-Apr06 COM % CHG-pg1"/>
      <sheetName val="May06-Apr06 COM % CHG-pg2"/>
      <sheetName val="Jun06"/>
      <sheetName val="Jun06Proof"/>
      <sheetName val="Stwd 296 Jun06"/>
      <sheetName val="ADJ - Jun065-May06"/>
      <sheetName val="Jun06-May06 COM % CHG-pg1"/>
      <sheetName val="Jun06-May06 COM % CHG-pg2"/>
      <sheetName val="2005-06 Totals"/>
      <sheetName val="2005-06 AVGs"/>
      <sheetName val="366 (296&amp;296X) 05-06"/>
      <sheetName val="FNS366B 05-06"/>
      <sheetName val="Jul-Sep05 CFAB"/>
      <sheetName val="Oct-Dec04 CFAB"/>
      <sheetName val="Jan-Mar06 CFAB"/>
      <sheetName val="Apr-Jun06 CF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y Summary (2)"/>
      <sheetName val="CWS-Prob"/>
      <sheetName val="5 yr view compare"/>
      <sheetName val="FC Caseload"/>
      <sheetName val="Summary"/>
      <sheetName val="Estimate"/>
      <sheetName val="CORE"/>
      <sheetName val="FTE Levels"/>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Comparison Sorted"/>
      <sheetName val="Comparison"/>
      <sheetName val="Option1-Age18"/>
      <sheetName val="Option2-Ages18-21"/>
      <sheetName val="Option3-Expends"/>
      <sheetName val="Option4-Regional"/>
      <sheetName val="Option5-Exits from FC"/>
      <sheetName val="Option6-Region-Exits"/>
      <sheetName val="Option6-Region-Exits-OLD"/>
      <sheetName val="County Size-Region"/>
      <sheetName val="19y6mo-20yo and 20 exits"/>
      <sheetName val="Berkeley-Exits"/>
      <sheetName val="THP PlusSummary"/>
      <sheetName val="BerkeleyData THP"/>
      <sheetName val="SimoneTure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P FINAL"/>
      <sheetName val="HNMP FINAL"/>
      <sheetName val="THP DRAFT"/>
      <sheetName val="HNMP DRAFT "/>
      <sheetName val=" THP Housing w links &amp; DSS data"/>
      <sheetName val="Unaccompanied youth 18-24"/>
      <sheetName val="Unaccompanied youth 18-24 PIT"/>
      <sheetName val=" PIT by County)"/>
      <sheetName val="PIT youth 17-20"/>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AY@hcd.ca.gov"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TAY@hcd.ca.gov"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EDAC-83C4-45BF-B3C6-9D7B02BFD3D6}">
  <sheetPr>
    <tabColor theme="4" tint="0.59999389629810485"/>
  </sheetPr>
  <dimension ref="A1:S38"/>
  <sheetViews>
    <sheetView showGridLines="0" zoomScale="90" zoomScaleNormal="90" zoomScaleSheetLayoutView="96" workbookViewId="0">
      <selection sqref="A1:J27"/>
    </sheetView>
  </sheetViews>
  <sheetFormatPr defaultRowHeight="14.5" x14ac:dyDescent="0.35"/>
  <cols>
    <col min="1" max="1" width="4.81640625" customWidth="1"/>
    <col min="5" max="5" width="12.81640625" bestFit="1" customWidth="1"/>
    <col min="10" max="10" width="14.81640625" customWidth="1"/>
  </cols>
  <sheetData>
    <row r="1" spans="1:10" x14ac:dyDescent="0.35">
      <c r="A1" s="36" t="s">
        <v>0</v>
      </c>
      <c r="B1" s="36"/>
      <c r="C1" s="36"/>
      <c r="D1" s="36"/>
      <c r="E1" s="36"/>
      <c r="F1" s="36"/>
      <c r="G1" s="36"/>
      <c r="H1" s="36"/>
      <c r="I1" s="36"/>
      <c r="J1" s="36"/>
    </row>
    <row r="2" spans="1:10" x14ac:dyDescent="0.35">
      <c r="A2" s="36"/>
      <c r="B2" s="36"/>
      <c r="C2" s="36"/>
      <c r="D2" s="36"/>
      <c r="E2" s="36"/>
      <c r="F2" s="36"/>
      <c r="G2" s="36"/>
      <c r="H2" s="36"/>
      <c r="I2" s="36"/>
      <c r="J2" s="36"/>
    </row>
    <row r="3" spans="1:10" x14ac:dyDescent="0.35">
      <c r="A3" s="36"/>
      <c r="B3" s="36"/>
      <c r="C3" s="36"/>
      <c r="D3" s="36"/>
      <c r="E3" s="36"/>
      <c r="F3" s="36"/>
      <c r="G3" s="36"/>
      <c r="H3" s="36"/>
      <c r="I3" s="36"/>
      <c r="J3" s="36"/>
    </row>
    <row r="4" spans="1:10" x14ac:dyDescent="0.35">
      <c r="A4" s="36"/>
      <c r="B4" s="36"/>
      <c r="C4" s="36"/>
      <c r="D4" s="36"/>
      <c r="E4" s="36"/>
      <c r="F4" s="36"/>
      <c r="G4" s="36"/>
      <c r="H4" s="36"/>
      <c r="I4" s="36"/>
      <c r="J4" s="36"/>
    </row>
    <row r="5" spans="1:10" x14ac:dyDescent="0.35">
      <c r="A5" s="36"/>
      <c r="B5" s="36"/>
      <c r="C5" s="36"/>
      <c r="D5" s="36"/>
      <c r="E5" s="36"/>
      <c r="F5" s="36"/>
      <c r="G5" s="36"/>
      <c r="H5" s="36"/>
      <c r="I5" s="36"/>
      <c r="J5" s="36"/>
    </row>
    <row r="6" spans="1:10" x14ac:dyDescent="0.35">
      <c r="A6" s="36"/>
      <c r="B6" s="36"/>
      <c r="C6" s="36"/>
      <c r="D6" s="36"/>
      <c r="E6" s="36"/>
      <c r="F6" s="36"/>
      <c r="G6" s="36"/>
      <c r="H6" s="36"/>
      <c r="I6" s="36"/>
      <c r="J6" s="36"/>
    </row>
    <row r="7" spans="1:10" x14ac:dyDescent="0.35">
      <c r="A7" s="36"/>
      <c r="B7" s="36"/>
      <c r="C7" s="36"/>
      <c r="D7" s="36"/>
      <c r="E7" s="36"/>
      <c r="F7" s="36"/>
      <c r="G7" s="36"/>
      <c r="H7" s="36"/>
      <c r="I7" s="36"/>
      <c r="J7" s="36"/>
    </row>
    <row r="8" spans="1:10" x14ac:dyDescent="0.35">
      <c r="A8" s="36"/>
      <c r="B8" s="36"/>
      <c r="C8" s="36"/>
      <c r="D8" s="36"/>
      <c r="E8" s="36"/>
      <c r="F8" s="36"/>
      <c r="G8" s="36"/>
      <c r="H8" s="36"/>
      <c r="I8" s="36"/>
      <c r="J8" s="36"/>
    </row>
    <row r="9" spans="1:10" x14ac:dyDescent="0.35">
      <c r="A9" s="36"/>
      <c r="B9" s="36"/>
      <c r="C9" s="36"/>
      <c r="D9" s="36"/>
      <c r="E9" s="36"/>
      <c r="F9" s="36"/>
      <c r="G9" s="36"/>
      <c r="H9" s="36"/>
      <c r="I9" s="36"/>
      <c r="J9" s="36"/>
    </row>
    <row r="10" spans="1:10" x14ac:dyDescent="0.35">
      <c r="A10" s="36"/>
      <c r="B10" s="36"/>
      <c r="C10" s="36"/>
      <c r="D10" s="36"/>
      <c r="E10" s="36"/>
      <c r="F10" s="36"/>
      <c r="G10" s="36"/>
      <c r="H10" s="36"/>
      <c r="I10" s="36"/>
      <c r="J10" s="36"/>
    </row>
    <row r="11" spans="1:10" x14ac:dyDescent="0.35">
      <c r="A11" s="36"/>
      <c r="B11" s="36"/>
      <c r="C11" s="36"/>
      <c r="D11" s="36"/>
      <c r="E11" s="36"/>
      <c r="F11" s="36"/>
      <c r="G11" s="36"/>
      <c r="H11" s="36"/>
      <c r="I11" s="36"/>
      <c r="J11" s="36"/>
    </row>
    <row r="12" spans="1:10" x14ac:dyDescent="0.35">
      <c r="A12" s="36"/>
      <c r="B12" s="36"/>
      <c r="C12" s="36"/>
      <c r="D12" s="36"/>
      <c r="E12" s="36"/>
      <c r="F12" s="36"/>
      <c r="G12" s="36"/>
      <c r="H12" s="36"/>
      <c r="I12" s="36"/>
      <c r="J12" s="36"/>
    </row>
    <row r="13" spans="1:10" x14ac:dyDescent="0.35">
      <c r="A13" s="36"/>
      <c r="B13" s="36"/>
      <c r="C13" s="36"/>
      <c r="D13" s="36"/>
      <c r="E13" s="36"/>
      <c r="F13" s="36"/>
      <c r="G13" s="36"/>
      <c r="H13" s="36"/>
      <c r="I13" s="36"/>
      <c r="J13" s="36"/>
    </row>
    <row r="14" spans="1:10" x14ac:dyDescent="0.35">
      <c r="A14" s="36"/>
      <c r="B14" s="36"/>
      <c r="C14" s="36"/>
      <c r="D14" s="36"/>
      <c r="E14" s="36"/>
      <c r="F14" s="36"/>
      <c r="G14" s="36"/>
      <c r="H14" s="36"/>
      <c r="I14" s="36"/>
      <c r="J14" s="36"/>
    </row>
    <row r="15" spans="1:10" x14ac:dyDescent="0.35">
      <c r="A15" s="36"/>
      <c r="B15" s="36"/>
      <c r="C15" s="36"/>
      <c r="D15" s="36"/>
      <c r="E15" s="36"/>
      <c r="F15" s="36"/>
      <c r="G15" s="36"/>
      <c r="H15" s="36"/>
      <c r="I15" s="36"/>
      <c r="J15" s="36"/>
    </row>
    <row r="16" spans="1:10" x14ac:dyDescent="0.35">
      <c r="A16" s="36"/>
      <c r="B16" s="36"/>
      <c r="C16" s="36"/>
      <c r="D16" s="36"/>
      <c r="E16" s="36"/>
      <c r="F16" s="36"/>
      <c r="G16" s="36"/>
      <c r="H16" s="36"/>
      <c r="I16" s="36"/>
      <c r="J16" s="36"/>
    </row>
    <row r="17" spans="1:19" x14ac:dyDescent="0.35">
      <c r="A17" s="36"/>
      <c r="B17" s="36"/>
      <c r="C17" s="36"/>
      <c r="D17" s="36"/>
      <c r="E17" s="36"/>
      <c r="F17" s="36"/>
      <c r="G17" s="36"/>
      <c r="H17" s="36"/>
      <c r="I17" s="36"/>
      <c r="J17" s="36"/>
    </row>
    <row r="18" spans="1:19" x14ac:dyDescent="0.35">
      <c r="A18" s="36"/>
      <c r="B18" s="36"/>
      <c r="C18" s="36"/>
      <c r="D18" s="36"/>
      <c r="E18" s="36"/>
      <c r="F18" s="36"/>
      <c r="G18" s="36"/>
      <c r="H18" s="36"/>
      <c r="I18" s="36"/>
      <c r="J18" s="36"/>
    </row>
    <row r="19" spans="1:19" x14ac:dyDescent="0.35">
      <c r="A19" s="36"/>
      <c r="B19" s="36"/>
      <c r="C19" s="36"/>
      <c r="D19" s="36"/>
      <c r="E19" s="36"/>
      <c r="F19" s="36"/>
      <c r="G19" s="36"/>
      <c r="H19" s="36"/>
      <c r="I19" s="36"/>
      <c r="J19" s="36"/>
      <c r="S19" t="s">
        <v>1</v>
      </c>
    </row>
    <row r="20" spans="1:19" x14ac:dyDescent="0.35">
      <c r="A20" s="36"/>
      <c r="B20" s="36"/>
      <c r="C20" s="36"/>
      <c r="D20" s="36"/>
      <c r="E20" s="36"/>
      <c r="F20" s="36"/>
      <c r="G20" s="36"/>
      <c r="H20" s="36"/>
      <c r="I20" s="36"/>
      <c r="J20" s="36"/>
    </row>
    <row r="21" spans="1:19" x14ac:dyDescent="0.35">
      <c r="A21" s="36"/>
      <c r="B21" s="36"/>
      <c r="C21" s="36"/>
      <c r="D21" s="36"/>
      <c r="E21" s="36"/>
      <c r="F21" s="36"/>
      <c r="G21" s="36"/>
      <c r="H21" s="36"/>
      <c r="I21" s="36"/>
      <c r="J21" s="36"/>
    </row>
    <row r="22" spans="1:19" x14ac:dyDescent="0.35">
      <c r="A22" s="36"/>
      <c r="B22" s="36"/>
      <c r="C22" s="36"/>
      <c r="D22" s="36"/>
      <c r="E22" s="36"/>
      <c r="F22" s="36"/>
      <c r="G22" s="36"/>
      <c r="H22" s="36"/>
      <c r="I22" s="36"/>
      <c r="J22" s="36"/>
    </row>
    <row r="23" spans="1:19" x14ac:dyDescent="0.35">
      <c r="A23" s="36"/>
      <c r="B23" s="36"/>
      <c r="C23" s="36"/>
      <c r="D23" s="36"/>
      <c r="E23" s="36"/>
      <c r="F23" s="36"/>
      <c r="G23" s="36"/>
      <c r="H23" s="36"/>
      <c r="I23" s="36"/>
      <c r="J23" s="36"/>
    </row>
    <row r="24" spans="1:19" x14ac:dyDescent="0.35">
      <c r="A24" s="36"/>
      <c r="B24" s="36"/>
      <c r="C24" s="36"/>
      <c r="D24" s="36"/>
      <c r="E24" s="36"/>
      <c r="F24" s="36"/>
      <c r="G24" s="36"/>
      <c r="H24" s="36"/>
      <c r="I24" s="36"/>
      <c r="J24" s="36"/>
    </row>
    <row r="25" spans="1:19" x14ac:dyDescent="0.35">
      <c r="A25" s="36"/>
      <c r="B25" s="36"/>
      <c r="C25" s="36"/>
      <c r="D25" s="36"/>
      <c r="E25" s="36"/>
      <c r="F25" s="36"/>
      <c r="G25" s="36"/>
      <c r="H25" s="36"/>
      <c r="I25" s="36"/>
      <c r="J25" s="36"/>
    </row>
    <row r="26" spans="1:19" x14ac:dyDescent="0.35">
      <c r="A26" s="36"/>
      <c r="B26" s="36"/>
      <c r="C26" s="36"/>
      <c r="D26" s="36"/>
      <c r="E26" s="36"/>
      <c r="F26" s="36"/>
      <c r="G26" s="36"/>
      <c r="H26" s="36"/>
      <c r="I26" s="36"/>
      <c r="J26" s="36"/>
    </row>
    <row r="27" spans="1:19" ht="174" customHeight="1" x14ac:dyDescent="0.35">
      <c r="A27" s="36"/>
      <c r="B27" s="36"/>
      <c r="C27" s="36"/>
      <c r="D27" s="36"/>
      <c r="E27" s="36"/>
      <c r="F27" s="36"/>
      <c r="G27" s="36"/>
      <c r="H27" s="36"/>
      <c r="I27" s="36"/>
      <c r="J27" s="36"/>
    </row>
    <row r="29" spans="1:19" ht="21" x14ac:dyDescent="0.35">
      <c r="E29" s="28"/>
    </row>
    <row r="32" spans="1:19" ht="15.5" x14ac:dyDescent="0.35">
      <c r="A32" s="35" t="s">
        <v>2</v>
      </c>
      <c r="B32" s="35"/>
      <c r="C32" s="35"/>
      <c r="D32" s="35"/>
      <c r="E32" s="35"/>
      <c r="F32" s="35"/>
      <c r="G32" s="35"/>
      <c r="H32" s="35"/>
      <c r="I32" s="35"/>
      <c r="J32" s="35"/>
      <c r="K32" t="s">
        <v>3</v>
      </c>
    </row>
    <row r="33" spans="1:11" ht="14.5" customHeight="1" x14ac:dyDescent="0.35">
      <c r="A33" s="35" t="s">
        <v>4</v>
      </c>
      <c r="B33" s="35"/>
      <c r="C33" s="35"/>
      <c r="D33" s="35"/>
      <c r="E33" s="35"/>
      <c r="F33" s="35"/>
      <c r="G33" s="35"/>
      <c r="H33" s="35"/>
      <c r="I33" s="35"/>
      <c r="J33" s="35"/>
      <c r="K33" s="29"/>
    </row>
    <row r="34" spans="1:11" ht="14.5" customHeight="1" x14ac:dyDescent="0.35">
      <c r="A34" s="35" t="s">
        <v>5</v>
      </c>
      <c r="B34" s="35"/>
      <c r="C34" s="35"/>
      <c r="D34" s="35"/>
      <c r="E34" s="35"/>
      <c r="F34" s="35"/>
      <c r="G34" s="35"/>
      <c r="H34" s="35"/>
      <c r="I34" s="35"/>
      <c r="J34" s="35"/>
      <c r="K34" s="29"/>
    </row>
    <row r="35" spans="1:11" ht="14.5" customHeight="1" x14ac:dyDescent="0.35">
      <c r="A35" s="35" t="s">
        <v>6</v>
      </c>
      <c r="B35" s="35"/>
      <c r="C35" s="35"/>
      <c r="D35" s="35"/>
      <c r="E35" s="35"/>
      <c r="F35" s="35"/>
      <c r="G35" s="35"/>
      <c r="H35" s="35"/>
      <c r="I35" s="35"/>
      <c r="J35" s="35"/>
      <c r="K35" s="30"/>
    </row>
    <row r="36" spans="1:11" ht="14.5" customHeight="1" x14ac:dyDescent="0.35">
      <c r="A36" s="35" t="s">
        <v>7</v>
      </c>
      <c r="B36" s="35"/>
      <c r="C36" s="35"/>
      <c r="D36" s="35"/>
      <c r="E36" s="35"/>
      <c r="F36" s="35"/>
      <c r="G36" s="35"/>
      <c r="H36" s="35"/>
      <c r="I36" s="35"/>
      <c r="J36" s="35"/>
      <c r="K36" s="30"/>
    </row>
    <row r="38" spans="1:11" ht="20" x14ac:dyDescent="0.35">
      <c r="E38" s="31" t="s">
        <v>8</v>
      </c>
    </row>
  </sheetData>
  <mergeCells count="6">
    <mergeCell ref="A36:J36"/>
    <mergeCell ref="A1:J27"/>
    <mergeCell ref="A32:J32"/>
    <mergeCell ref="A33:J33"/>
    <mergeCell ref="A34:J34"/>
    <mergeCell ref="A35:J35"/>
  </mergeCells>
  <pageMargins left="0.7" right="0.7" top="0.75"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O42"/>
  <sheetViews>
    <sheetView showGridLines="0" zoomScaleNormal="100" workbookViewId="0">
      <selection activeCell="F7" sqref="F7:AL7"/>
    </sheetView>
  </sheetViews>
  <sheetFormatPr defaultColWidth="10.26953125" defaultRowHeight="11.5" x14ac:dyDescent="0.25"/>
  <cols>
    <col min="1" max="1" width="4.1796875" style="1" customWidth="1"/>
    <col min="2" max="2" width="4.7265625" style="1" customWidth="1"/>
    <col min="3" max="37" width="4.1796875" style="1" customWidth="1"/>
    <col min="38" max="38" width="6.54296875" style="1" customWidth="1"/>
    <col min="39" max="16384" width="10.26953125" style="1"/>
  </cols>
  <sheetData>
    <row r="1" spans="1:39" customFormat="1" ht="22.5" customHeight="1" thickBot="1" x14ac:dyDescent="0.4">
      <c r="A1" s="110" t="s">
        <v>9</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2"/>
      <c r="AJ1" s="113" t="s">
        <v>137</v>
      </c>
      <c r="AK1" s="114"/>
      <c r="AL1" s="115"/>
      <c r="AM1" s="15"/>
    </row>
    <row r="2" spans="1:39" customFormat="1" ht="18" customHeight="1" thickBot="1" x14ac:dyDescent="0.4">
      <c r="A2" s="71" t="s">
        <v>10</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3" t="str">
        <f>IFERROR(VLOOKUP(F7,'THP Dropdowns'!A3:D60,4,FALSE),"")</f>
        <v/>
      </c>
      <c r="AJ2" s="74"/>
      <c r="AK2" s="74"/>
      <c r="AL2" s="75"/>
      <c r="AM2" s="15"/>
    </row>
    <row r="3" spans="1:39" customFormat="1" ht="75.650000000000006" customHeight="1" thickBot="1" x14ac:dyDescent="0.4">
      <c r="A3" s="103" t="s">
        <v>11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5"/>
      <c r="AM3" s="15"/>
    </row>
    <row r="4" spans="1:39" s="6" customFormat="1" ht="18" customHeight="1" x14ac:dyDescent="0.35">
      <c r="A4" s="84" t="s">
        <v>12</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6"/>
    </row>
    <row r="5" spans="1:39" customFormat="1" ht="15" customHeight="1" x14ac:dyDescent="0.35">
      <c r="A5" s="108" t="s">
        <v>13</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6"/>
      <c r="AL5" s="107"/>
      <c r="AM5" s="15"/>
    </row>
    <row r="6" spans="1:39" s="18" customFormat="1" ht="77.5" customHeight="1" x14ac:dyDescent="0.35">
      <c r="A6" s="147" t="s">
        <v>14</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9"/>
      <c r="AM6" s="17"/>
    </row>
    <row r="7" spans="1:39" s="3" customFormat="1" ht="15" customHeight="1" x14ac:dyDescent="0.35">
      <c r="A7" s="76" t="s">
        <v>15</v>
      </c>
      <c r="B7" s="77"/>
      <c r="C7" s="77"/>
      <c r="D7" s="77"/>
      <c r="E7" s="77"/>
      <c r="F7" s="78"/>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80"/>
    </row>
    <row r="8" spans="1:39" s="3" customFormat="1" ht="15" customHeight="1" x14ac:dyDescent="0.35">
      <c r="A8" s="40" t="s">
        <v>17</v>
      </c>
      <c r="B8" s="41"/>
      <c r="C8" s="41"/>
      <c r="D8" s="41"/>
      <c r="E8" s="41"/>
      <c r="F8" s="41"/>
      <c r="G8" s="41"/>
      <c r="H8" s="41"/>
      <c r="I8" s="41"/>
      <c r="J8" s="41"/>
      <c r="K8" s="41"/>
      <c r="L8" s="41"/>
      <c r="M8" s="81"/>
      <c r="N8" s="82"/>
      <c r="O8" s="82"/>
      <c r="P8" s="82"/>
      <c r="Q8" s="82"/>
      <c r="R8" s="82"/>
      <c r="S8" s="82"/>
      <c r="T8" s="82"/>
      <c r="U8" s="82"/>
      <c r="V8" s="82"/>
      <c r="W8" s="82"/>
      <c r="X8" s="82"/>
      <c r="Y8" s="82"/>
      <c r="Z8" s="82"/>
      <c r="AA8" s="82"/>
      <c r="AB8" s="82"/>
      <c r="AC8" s="82"/>
      <c r="AD8" s="82"/>
      <c r="AE8" s="82"/>
      <c r="AF8" s="82"/>
      <c r="AG8" s="82"/>
      <c r="AH8" s="82"/>
      <c r="AI8" s="82"/>
      <c r="AJ8" s="82"/>
      <c r="AK8" s="82"/>
      <c r="AL8" s="83"/>
    </row>
    <row r="9" spans="1:39" s="3" customFormat="1" ht="15" customHeight="1" x14ac:dyDescent="0.35">
      <c r="A9" s="43" t="s">
        <v>18</v>
      </c>
      <c r="B9" s="45"/>
      <c r="C9" s="46"/>
      <c r="D9" s="47"/>
      <c r="E9" s="47"/>
      <c r="F9" s="47"/>
      <c r="G9" s="47"/>
      <c r="H9" s="47"/>
      <c r="I9" s="47"/>
      <c r="J9" s="47"/>
      <c r="K9" s="47"/>
      <c r="L9" s="47"/>
      <c r="M9" s="47"/>
      <c r="N9" s="47"/>
      <c r="O9" s="47"/>
      <c r="P9" s="47"/>
      <c r="Q9" s="47"/>
      <c r="R9" s="47"/>
      <c r="S9" s="47"/>
      <c r="T9" s="47"/>
      <c r="U9" s="48"/>
      <c r="V9" s="25" t="s">
        <v>19</v>
      </c>
      <c r="W9" s="49"/>
      <c r="X9" s="50"/>
      <c r="Y9" s="50"/>
      <c r="Z9" s="50"/>
      <c r="AA9" s="50"/>
      <c r="AB9" s="51"/>
      <c r="AC9" s="52" t="s">
        <v>20</v>
      </c>
      <c r="AD9" s="53"/>
      <c r="AE9" s="37"/>
      <c r="AF9" s="38"/>
      <c r="AG9" s="54"/>
      <c r="AH9" s="34" t="s">
        <v>21</v>
      </c>
      <c r="AI9" s="37"/>
      <c r="AJ9" s="38"/>
      <c r="AK9" s="38"/>
      <c r="AL9" s="39"/>
    </row>
    <row r="10" spans="1:39" s="3" customFormat="1" ht="15" customHeight="1" x14ac:dyDescent="0.35">
      <c r="A10" s="55" t="s">
        <v>22</v>
      </c>
      <c r="B10" s="56"/>
      <c r="C10" s="56"/>
      <c r="D10" s="57"/>
      <c r="E10" s="58"/>
      <c r="F10" s="59"/>
      <c r="G10" s="59"/>
      <c r="H10" s="59"/>
      <c r="I10" s="59"/>
      <c r="J10" s="59"/>
      <c r="K10" s="59"/>
      <c r="L10" s="59"/>
      <c r="M10" s="60"/>
      <c r="N10" s="34" t="s">
        <v>23</v>
      </c>
      <c r="O10" s="61"/>
      <c r="P10" s="62"/>
      <c r="Q10" s="62"/>
      <c r="R10" s="62"/>
      <c r="S10" s="62"/>
      <c r="T10" s="63"/>
      <c r="U10" s="90" t="s">
        <v>24</v>
      </c>
      <c r="V10" s="44"/>
      <c r="W10" s="44"/>
      <c r="X10" s="44"/>
      <c r="Y10" s="37"/>
      <c r="Z10" s="38"/>
      <c r="AA10" s="38"/>
      <c r="AB10" s="38"/>
      <c r="AC10" s="38"/>
      <c r="AD10" s="38"/>
      <c r="AE10" s="38"/>
      <c r="AF10" s="54"/>
      <c r="AG10" s="90" t="s">
        <v>25</v>
      </c>
      <c r="AH10" s="45"/>
      <c r="AI10" s="37"/>
      <c r="AJ10" s="38"/>
      <c r="AK10" s="38"/>
      <c r="AL10" s="39"/>
    </row>
    <row r="11" spans="1:39" s="3" customFormat="1" ht="15" customHeight="1" x14ac:dyDescent="0.35">
      <c r="A11" s="55" t="s">
        <v>26</v>
      </c>
      <c r="B11" s="56"/>
      <c r="C11" s="56"/>
      <c r="D11" s="57"/>
      <c r="E11" s="58"/>
      <c r="F11" s="59"/>
      <c r="G11" s="59"/>
      <c r="H11" s="59"/>
      <c r="I11" s="59"/>
      <c r="J11" s="59"/>
      <c r="K11" s="59"/>
      <c r="L11" s="59"/>
      <c r="M11" s="60"/>
      <c r="N11" s="34" t="s">
        <v>23</v>
      </c>
      <c r="O11" s="37"/>
      <c r="P11" s="38"/>
      <c r="Q11" s="38"/>
      <c r="R11" s="38"/>
      <c r="S11" s="38"/>
      <c r="T11" s="38"/>
      <c r="U11" s="38"/>
      <c r="V11" s="54"/>
      <c r="W11" s="165" t="s">
        <v>27</v>
      </c>
      <c r="X11" s="57"/>
      <c r="Y11" s="37"/>
      <c r="Z11" s="38"/>
      <c r="AA11" s="38"/>
      <c r="AB11" s="38"/>
      <c r="AC11" s="38"/>
      <c r="AD11" s="38"/>
      <c r="AE11" s="38"/>
      <c r="AF11" s="54"/>
      <c r="AG11" s="90" t="s">
        <v>25</v>
      </c>
      <c r="AH11" s="45"/>
      <c r="AI11" s="37" t="s">
        <v>3</v>
      </c>
      <c r="AJ11" s="38"/>
      <c r="AK11" s="38"/>
      <c r="AL11" s="39"/>
    </row>
    <row r="12" spans="1:39" s="4" customFormat="1" ht="15" customHeight="1" x14ac:dyDescent="0.35">
      <c r="A12" s="43" t="s">
        <v>18</v>
      </c>
      <c r="B12" s="45"/>
      <c r="C12" s="46"/>
      <c r="D12" s="47"/>
      <c r="E12" s="47"/>
      <c r="F12" s="47"/>
      <c r="G12" s="47"/>
      <c r="H12" s="47"/>
      <c r="I12" s="47"/>
      <c r="J12" s="47"/>
      <c r="K12" s="47"/>
      <c r="L12" s="47"/>
      <c r="M12" s="47"/>
      <c r="N12" s="47"/>
      <c r="O12" s="47"/>
      <c r="P12" s="47"/>
      <c r="Q12" s="47"/>
      <c r="R12" s="47"/>
      <c r="S12" s="47"/>
      <c r="T12" s="47"/>
      <c r="U12" s="48"/>
      <c r="V12" s="34" t="s">
        <v>19</v>
      </c>
      <c r="W12" s="49" t="s">
        <v>3</v>
      </c>
      <c r="X12" s="50"/>
      <c r="Y12" s="50"/>
      <c r="Z12" s="50"/>
      <c r="AA12" s="50"/>
      <c r="AB12" s="51"/>
      <c r="AC12" s="52" t="s">
        <v>20</v>
      </c>
      <c r="AD12" s="53"/>
      <c r="AE12" s="37"/>
      <c r="AF12" s="38"/>
      <c r="AG12" s="54"/>
      <c r="AH12" s="34" t="s">
        <v>21</v>
      </c>
      <c r="AI12" s="37"/>
      <c r="AJ12" s="38"/>
      <c r="AK12" s="38"/>
      <c r="AL12" s="39"/>
    </row>
    <row r="13" spans="1:39" s="2" customFormat="1" ht="14.25" customHeight="1" x14ac:dyDescent="0.25">
      <c r="A13" s="64" t="s">
        <v>28</v>
      </c>
      <c r="B13" s="65"/>
      <c r="C13" s="65"/>
      <c r="D13" s="66"/>
      <c r="E13" s="66"/>
      <c r="F13" s="66"/>
      <c r="G13" s="66"/>
      <c r="H13" s="67"/>
      <c r="I13" s="68"/>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70"/>
    </row>
    <row r="14" spans="1:39" s="2" customFormat="1" ht="14.25" customHeight="1" x14ac:dyDescent="0.25">
      <c r="A14" s="40" t="s">
        <v>29</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2"/>
    </row>
    <row r="15" spans="1:39" s="3" customFormat="1" ht="15" customHeight="1" x14ac:dyDescent="0.35">
      <c r="A15" s="43" t="s">
        <v>30</v>
      </c>
      <c r="B15" s="44"/>
      <c r="C15" s="45"/>
      <c r="D15" s="37" t="s">
        <v>3</v>
      </c>
      <c r="E15" s="38"/>
      <c r="F15" s="38"/>
      <c r="G15" s="38"/>
      <c r="H15" s="38"/>
      <c r="I15" s="38"/>
      <c r="J15" s="38"/>
      <c r="K15" s="38"/>
      <c r="L15" s="38"/>
      <c r="M15" s="54"/>
      <c r="N15" s="165" t="s">
        <v>26</v>
      </c>
      <c r="O15" s="56"/>
      <c r="P15" s="56"/>
      <c r="Q15" s="56"/>
      <c r="R15" s="58"/>
      <c r="S15" s="59"/>
      <c r="T15" s="59"/>
      <c r="U15" s="59"/>
      <c r="V15" s="59"/>
      <c r="W15" s="59"/>
      <c r="X15" s="59"/>
      <c r="Y15" s="60"/>
      <c r="Z15" s="90" t="s">
        <v>31</v>
      </c>
      <c r="AA15" s="44"/>
      <c r="AB15" s="44"/>
      <c r="AC15" s="44"/>
      <c r="AD15" s="38"/>
      <c r="AE15" s="38"/>
      <c r="AF15" s="38"/>
      <c r="AG15" s="38"/>
      <c r="AH15" s="38"/>
      <c r="AI15" s="38"/>
      <c r="AJ15" s="38"/>
      <c r="AK15" s="38"/>
      <c r="AL15" s="39"/>
    </row>
    <row r="16" spans="1:39" s="3" customFormat="1" ht="15" customHeight="1" x14ac:dyDescent="0.35">
      <c r="A16" s="43" t="s">
        <v>25</v>
      </c>
      <c r="B16" s="45"/>
      <c r="C16" s="37"/>
      <c r="D16" s="38"/>
      <c r="E16" s="38"/>
      <c r="F16" s="38"/>
      <c r="G16" s="54"/>
      <c r="H16" s="166" t="s">
        <v>18</v>
      </c>
      <c r="I16" s="166"/>
      <c r="J16" s="166"/>
      <c r="K16" s="47"/>
      <c r="L16" s="47"/>
      <c r="M16" s="47"/>
      <c r="N16" s="47"/>
      <c r="O16" s="47"/>
      <c r="P16" s="47"/>
      <c r="Q16" s="47"/>
      <c r="R16" s="47"/>
      <c r="S16" s="47"/>
      <c r="T16" s="47"/>
      <c r="U16" s="48"/>
      <c r="V16" s="34" t="s">
        <v>19</v>
      </c>
      <c r="W16" s="49"/>
      <c r="X16" s="50"/>
      <c r="Y16" s="50"/>
      <c r="Z16" s="50"/>
      <c r="AA16" s="50"/>
      <c r="AB16" s="50"/>
      <c r="AC16" s="51"/>
      <c r="AD16" s="52" t="s">
        <v>20</v>
      </c>
      <c r="AE16" s="53"/>
      <c r="AF16" s="37"/>
      <c r="AG16" s="54"/>
      <c r="AH16" s="34" t="s">
        <v>21</v>
      </c>
      <c r="AI16" s="37"/>
      <c r="AJ16" s="38"/>
      <c r="AK16" s="38"/>
      <c r="AL16" s="39"/>
    </row>
    <row r="17" spans="1:41" s="4" customFormat="1" ht="15" customHeight="1" x14ac:dyDescent="0.35">
      <c r="A17" s="93" t="s">
        <v>32</v>
      </c>
      <c r="B17" s="94"/>
      <c r="C17" s="95"/>
      <c r="D17" s="96" t="s">
        <v>33</v>
      </c>
      <c r="E17" s="94"/>
      <c r="F17" s="94"/>
      <c r="G17" s="94"/>
      <c r="H17" s="94"/>
      <c r="I17" s="94"/>
      <c r="J17" s="95"/>
      <c r="K17" s="97" t="s">
        <v>34</v>
      </c>
      <c r="L17" s="98"/>
      <c r="M17" s="98"/>
      <c r="N17" s="98" t="s">
        <v>35</v>
      </c>
      <c r="O17" s="98"/>
      <c r="P17" s="98"/>
      <c r="Q17" s="98"/>
      <c r="R17" s="98"/>
      <c r="S17" s="98"/>
      <c r="T17" s="98"/>
      <c r="U17" s="98"/>
      <c r="V17" s="98"/>
      <c r="W17" s="98"/>
      <c r="X17" s="98"/>
      <c r="Y17" s="98"/>
      <c r="Z17" s="98"/>
      <c r="AA17" s="98"/>
      <c r="AB17" s="98"/>
      <c r="AC17" s="98"/>
      <c r="AD17" s="99"/>
      <c r="AE17" s="100" t="s">
        <v>36</v>
      </c>
      <c r="AF17" s="101"/>
      <c r="AG17" s="101"/>
      <c r="AH17" s="101"/>
      <c r="AI17" s="101"/>
      <c r="AJ17" s="102"/>
      <c r="AK17" s="167"/>
      <c r="AL17" s="168"/>
    </row>
    <row r="18" spans="1:41" s="5" customFormat="1" ht="15" customHeight="1" thickBot="1" x14ac:dyDescent="0.4">
      <c r="A18" s="93" t="s">
        <v>32</v>
      </c>
      <c r="B18" s="94"/>
      <c r="C18" s="95"/>
      <c r="D18" s="96" t="s">
        <v>37</v>
      </c>
      <c r="E18" s="94"/>
      <c r="F18" s="94"/>
      <c r="G18" s="94"/>
      <c r="H18" s="94"/>
      <c r="I18" s="94"/>
      <c r="J18" s="95"/>
      <c r="K18" s="97" t="s">
        <v>38</v>
      </c>
      <c r="L18" s="98"/>
      <c r="M18" s="98"/>
      <c r="N18" s="98" t="s">
        <v>35</v>
      </c>
      <c r="O18" s="98"/>
      <c r="P18" s="98"/>
      <c r="Q18" s="98"/>
      <c r="R18" s="98"/>
      <c r="S18" s="98"/>
      <c r="T18" s="98"/>
      <c r="U18" s="98"/>
      <c r="V18" s="98"/>
      <c r="W18" s="98"/>
      <c r="X18" s="98"/>
      <c r="Y18" s="98"/>
      <c r="Z18" s="98"/>
      <c r="AA18" s="98"/>
      <c r="AB18" s="98"/>
      <c r="AC18" s="98"/>
      <c r="AD18" s="99"/>
      <c r="AE18" s="100" t="s">
        <v>36</v>
      </c>
      <c r="AF18" s="101"/>
      <c r="AG18" s="101"/>
      <c r="AH18" s="101"/>
      <c r="AI18" s="101"/>
      <c r="AJ18" s="102"/>
      <c r="AK18" s="167"/>
      <c r="AL18" s="168"/>
    </row>
    <row r="19" spans="1:41" s="5" customFormat="1" ht="15" customHeight="1" x14ac:dyDescent="0.35">
      <c r="A19" s="84" t="s">
        <v>39</v>
      </c>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6"/>
    </row>
    <row r="20" spans="1:41" s="5" customFormat="1" ht="95.5" customHeight="1" thickBot="1" x14ac:dyDescent="0.4">
      <c r="A20" s="173" t="s">
        <v>40</v>
      </c>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5"/>
    </row>
    <row r="21" spans="1:41" s="6" customFormat="1" ht="18" customHeight="1" x14ac:dyDescent="0.35">
      <c r="A21" s="84" t="s">
        <v>41</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6"/>
    </row>
    <row r="22" spans="1:41" customFormat="1" ht="52" customHeight="1" thickBot="1" x14ac:dyDescent="0.4">
      <c r="A22" s="162" t="s">
        <v>42</v>
      </c>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4"/>
    </row>
    <row r="23" spans="1:41" s="5" customFormat="1" ht="15" customHeight="1" x14ac:dyDescent="0.35">
      <c r="A23" s="84" t="s">
        <v>43</v>
      </c>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6"/>
    </row>
    <row r="24" spans="1:41" customFormat="1" ht="73.5" customHeight="1" x14ac:dyDescent="0.35">
      <c r="A24" s="153" t="s">
        <v>44</v>
      </c>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5"/>
    </row>
    <row r="25" spans="1:41" customFormat="1" ht="15" customHeight="1" x14ac:dyDescent="0.35">
      <c r="A25" s="156" t="s">
        <v>45</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8"/>
    </row>
    <row r="26" spans="1:41" customFormat="1" ht="15" customHeight="1" x14ac:dyDescent="0.35">
      <c r="A26" s="159" t="s">
        <v>46</v>
      </c>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1"/>
    </row>
    <row r="27" spans="1:41" ht="28" customHeight="1" thickBot="1" x14ac:dyDescent="0.3">
      <c r="A27" s="150" t="s">
        <v>47</v>
      </c>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2"/>
    </row>
    <row r="28" spans="1:41" s="6" customFormat="1" ht="18" customHeight="1" x14ac:dyDescent="0.35">
      <c r="A28" s="84" t="s">
        <v>48</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6"/>
    </row>
    <row r="29" spans="1:41" customFormat="1" ht="279" customHeight="1" thickBot="1" x14ac:dyDescent="0.4">
      <c r="A29" s="87" t="s">
        <v>49</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9"/>
      <c r="AK29" s="91"/>
      <c r="AL29" s="92"/>
      <c r="AM29" s="22"/>
      <c r="AO29" t="s">
        <v>3</v>
      </c>
    </row>
    <row r="30" spans="1:41" s="6" customFormat="1" ht="18" customHeight="1" x14ac:dyDescent="0.35">
      <c r="A30" s="84" t="s">
        <v>50</v>
      </c>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6"/>
    </row>
    <row r="31" spans="1:41" customFormat="1" ht="15" customHeight="1" x14ac:dyDescent="0.35">
      <c r="A31" s="176" t="s">
        <v>51</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8"/>
    </row>
    <row r="32" spans="1:41" customFormat="1" ht="15" customHeight="1" x14ac:dyDescent="0.35">
      <c r="A32" s="179" t="s">
        <v>52</v>
      </c>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17"/>
    </row>
    <row r="33" spans="1:38" customFormat="1" ht="15" customHeight="1" x14ac:dyDescent="0.35">
      <c r="A33" s="116" t="s">
        <v>53</v>
      </c>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7"/>
    </row>
    <row r="34" spans="1:38" customFormat="1" ht="15" customHeight="1" x14ac:dyDescent="0.35">
      <c r="A34" s="116" t="s">
        <v>54</v>
      </c>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7"/>
    </row>
    <row r="35" spans="1:38" customFormat="1" ht="15" customHeight="1" x14ac:dyDescent="0.35">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2"/>
    </row>
    <row r="36" spans="1:38" customFormat="1" ht="30" customHeight="1" x14ac:dyDescent="0.35">
      <c r="A36" s="120"/>
      <c r="B36" s="121"/>
      <c r="C36" s="121"/>
      <c r="D36" s="121"/>
      <c r="E36" s="121"/>
      <c r="F36" s="121"/>
      <c r="G36" s="121"/>
      <c r="H36" s="121"/>
      <c r="I36" s="122"/>
      <c r="J36" s="7"/>
      <c r="K36" s="123"/>
      <c r="L36" s="121"/>
      <c r="M36" s="121"/>
      <c r="N36" s="121"/>
      <c r="O36" s="121"/>
      <c r="P36" s="121"/>
      <c r="Q36" s="121"/>
      <c r="R36" s="121"/>
      <c r="S36" s="122"/>
      <c r="T36" s="8"/>
      <c r="U36" s="124"/>
      <c r="V36" s="125"/>
      <c r="W36" s="125"/>
      <c r="X36" s="125"/>
      <c r="Y36" s="125"/>
      <c r="Z36" s="125"/>
      <c r="AA36" s="125"/>
      <c r="AB36" s="125"/>
      <c r="AC36" s="125"/>
      <c r="AD36" s="125"/>
      <c r="AE36" s="125"/>
      <c r="AF36" s="125"/>
      <c r="AG36" s="125"/>
      <c r="AH36" s="125"/>
      <c r="AI36" s="9"/>
      <c r="AJ36" s="126"/>
      <c r="AK36" s="126"/>
      <c r="AL36" s="127"/>
    </row>
    <row r="37" spans="1:38" customFormat="1" ht="15.75" customHeight="1" x14ac:dyDescent="0.35">
      <c r="A37" s="128" t="s">
        <v>55</v>
      </c>
      <c r="B37" s="129"/>
      <c r="C37" s="129"/>
      <c r="D37" s="129"/>
      <c r="E37" s="129"/>
      <c r="F37" s="129"/>
      <c r="G37" s="129"/>
      <c r="H37" s="129"/>
      <c r="I37" s="129"/>
      <c r="J37" s="10"/>
      <c r="K37" s="129" t="s">
        <v>56</v>
      </c>
      <c r="L37" s="129"/>
      <c r="M37" s="129"/>
      <c r="N37" s="129"/>
      <c r="O37" s="129"/>
      <c r="P37" s="129"/>
      <c r="Q37" s="129"/>
      <c r="R37" s="129"/>
      <c r="S37" s="129"/>
      <c r="T37" s="11"/>
      <c r="U37" s="130" t="s">
        <v>57</v>
      </c>
      <c r="V37" s="130"/>
      <c r="W37" s="130"/>
      <c r="X37" s="130"/>
      <c r="Y37" s="130"/>
      <c r="Z37" s="130"/>
      <c r="AA37" s="130"/>
      <c r="AB37" s="130"/>
      <c r="AC37" s="130"/>
      <c r="AD37" s="130"/>
      <c r="AE37" s="130"/>
      <c r="AF37" s="130"/>
      <c r="AG37" s="130"/>
      <c r="AH37" s="130"/>
      <c r="AI37" s="12"/>
      <c r="AJ37" s="12"/>
      <c r="AK37" s="16" t="s">
        <v>58</v>
      </c>
      <c r="AL37" s="13"/>
    </row>
    <row r="38" spans="1:38" s="14" customFormat="1" ht="15" customHeight="1" x14ac:dyDescent="0.3">
      <c r="A38" s="140" t="s">
        <v>59</v>
      </c>
      <c r="B38" s="141"/>
      <c r="C38" s="142"/>
      <c r="D38" s="143"/>
      <c r="E38" s="144"/>
      <c r="F38" s="144"/>
      <c r="G38" s="144"/>
      <c r="H38" s="144"/>
      <c r="I38" s="144"/>
      <c r="J38" s="144"/>
      <c r="K38" s="144"/>
      <c r="L38" s="144"/>
      <c r="M38" s="144"/>
      <c r="N38" s="144"/>
      <c r="O38" s="144"/>
      <c r="P38" s="144"/>
      <c r="Q38" s="144"/>
      <c r="R38" s="144"/>
      <c r="S38" s="145"/>
      <c r="T38" s="146" t="s">
        <v>60</v>
      </c>
      <c r="U38" s="146"/>
      <c r="V38" s="146"/>
      <c r="W38" s="146"/>
      <c r="X38" s="146"/>
      <c r="Y38" s="146"/>
      <c r="Z38" s="143"/>
      <c r="AA38" s="144"/>
      <c r="AB38" s="144"/>
      <c r="AC38" s="144"/>
      <c r="AD38" s="144"/>
      <c r="AE38" s="144"/>
      <c r="AF38" s="144"/>
      <c r="AG38" s="144"/>
      <c r="AH38" s="144"/>
      <c r="AI38" s="144"/>
      <c r="AJ38" s="144"/>
      <c r="AK38" s="144"/>
      <c r="AL38" s="169"/>
    </row>
    <row r="39" spans="1:38" s="14" customFormat="1" ht="15" customHeight="1" thickBot="1" x14ac:dyDescent="0.35">
      <c r="A39" s="133" t="s">
        <v>61</v>
      </c>
      <c r="B39" s="134"/>
      <c r="C39" s="134"/>
      <c r="D39" s="134"/>
      <c r="E39" s="135"/>
      <c r="F39" s="136"/>
      <c r="G39" s="136"/>
      <c r="H39" s="136"/>
      <c r="I39" s="136"/>
      <c r="J39" s="136"/>
      <c r="K39" s="136"/>
      <c r="L39" s="136"/>
      <c r="M39" s="136"/>
      <c r="N39" s="136"/>
      <c r="O39" s="136"/>
      <c r="P39" s="136"/>
      <c r="Q39" s="136"/>
      <c r="R39" s="136"/>
      <c r="S39" s="136"/>
      <c r="T39" s="137"/>
      <c r="U39" s="138" t="s">
        <v>62</v>
      </c>
      <c r="V39" s="139"/>
      <c r="W39" s="131"/>
      <c r="X39" s="131"/>
      <c r="Y39" s="131"/>
      <c r="Z39" s="131"/>
      <c r="AA39" s="131"/>
      <c r="AB39" s="131"/>
      <c r="AC39" s="132" t="s">
        <v>63</v>
      </c>
      <c r="AD39" s="132"/>
      <c r="AE39" s="118"/>
      <c r="AF39" s="118"/>
      <c r="AG39" s="118"/>
      <c r="AH39" s="33" t="s">
        <v>64</v>
      </c>
      <c r="AI39" s="118"/>
      <c r="AJ39" s="118"/>
      <c r="AK39" s="118"/>
      <c r="AL39" s="119"/>
    </row>
    <row r="42" spans="1:38" x14ac:dyDescent="0.25">
      <c r="U42" s="19"/>
    </row>
  </sheetData>
  <sheetProtection algorithmName="SHA-512" hashValue="FjRDaM3c2elgngrpyoX/ck2Y1hwoxavtMfdSMGqAIUK1nFqEiBh6XAcW39TLncGvzBivP+t4Paxisbb3QoseyQ==" saltValue="KPjKuc8zCl62LaZNpeCBHw==" spinCount="100000" sheet="1" selectLockedCells="1"/>
  <dataConsolidate/>
  <mergeCells count="102">
    <mergeCell ref="AK17:AL17"/>
    <mergeCell ref="D18:J18"/>
    <mergeCell ref="K18:AD18"/>
    <mergeCell ref="AE18:AJ18"/>
    <mergeCell ref="AK18:AL18"/>
    <mergeCell ref="Z38:AL38"/>
    <mergeCell ref="A34:AL34"/>
    <mergeCell ref="A35:AL35"/>
    <mergeCell ref="A20:AL20"/>
    <mergeCell ref="A30:AL30"/>
    <mergeCell ref="A31:AL31"/>
    <mergeCell ref="A32:AL32"/>
    <mergeCell ref="A6:AL6"/>
    <mergeCell ref="A27:AL27"/>
    <mergeCell ref="A19:AL19"/>
    <mergeCell ref="A24:AL24"/>
    <mergeCell ref="A25:AL25"/>
    <mergeCell ref="A26:AL26"/>
    <mergeCell ref="A23:AL23"/>
    <mergeCell ref="A21:AL21"/>
    <mergeCell ref="A22:AL22"/>
    <mergeCell ref="W11:X11"/>
    <mergeCell ref="Y11:AF11"/>
    <mergeCell ref="AG11:AH11"/>
    <mergeCell ref="AI12:AL12"/>
    <mergeCell ref="A12:B12"/>
    <mergeCell ref="C12:U12"/>
    <mergeCell ref="W12:AB12"/>
    <mergeCell ref="AG10:AH10"/>
    <mergeCell ref="AI10:AL10"/>
    <mergeCell ref="AD15:AL15"/>
    <mergeCell ref="H16:J16"/>
    <mergeCell ref="A16:B16"/>
    <mergeCell ref="C16:G16"/>
    <mergeCell ref="W16:AC16"/>
    <mergeCell ref="N15:Q15"/>
    <mergeCell ref="A1:AI1"/>
    <mergeCell ref="AJ1:AL1"/>
    <mergeCell ref="A4:AL4"/>
    <mergeCell ref="AD16:AE16"/>
    <mergeCell ref="AF16:AG16"/>
    <mergeCell ref="AI16:AL16"/>
    <mergeCell ref="A33:AL33"/>
    <mergeCell ref="AI39:AL39"/>
    <mergeCell ref="A36:I36"/>
    <mergeCell ref="K36:S36"/>
    <mergeCell ref="U36:AH36"/>
    <mergeCell ref="AJ36:AL36"/>
    <mergeCell ref="A37:I37"/>
    <mergeCell ref="K37:S37"/>
    <mergeCell ref="U37:AH37"/>
    <mergeCell ref="W39:AB39"/>
    <mergeCell ref="AC39:AD39"/>
    <mergeCell ref="AE39:AG39"/>
    <mergeCell ref="A39:D39"/>
    <mergeCell ref="E39:T39"/>
    <mergeCell ref="U39:V39"/>
    <mergeCell ref="A38:C38"/>
    <mergeCell ref="D38:S38"/>
    <mergeCell ref="T38:Y38"/>
    <mergeCell ref="A2:AH2"/>
    <mergeCell ref="AI2:AL2"/>
    <mergeCell ref="A7:E7"/>
    <mergeCell ref="F7:AL7"/>
    <mergeCell ref="A8:L8"/>
    <mergeCell ref="M8:AL8"/>
    <mergeCell ref="A28:AL28"/>
    <mergeCell ref="A29:AJ29"/>
    <mergeCell ref="Z15:AC15"/>
    <mergeCell ref="AK29:AL29"/>
    <mergeCell ref="A18:C18"/>
    <mergeCell ref="A17:C17"/>
    <mergeCell ref="D17:J17"/>
    <mergeCell ref="K17:AD17"/>
    <mergeCell ref="AE17:AJ17"/>
    <mergeCell ref="K16:U16"/>
    <mergeCell ref="A11:D11"/>
    <mergeCell ref="AI11:AL11"/>
    <mergeCell ref="U10:X10"/>
    <mergeCell ref="Y10:AF10"/>
    <mergeCell ref="E11:M11"/>
    <mergeCell ref="A3:AL3"/>
    <mergeCell ref="AK5:AL5"/>
    <mergeCell ref="A5:AJ5"/>
    <mergeCell ref="AI9:AL9"/>
    <mergeCell ref="A14:AL14"/>
    <mergeCell ref="A15:C15"/>
    <mergeCell ref="A9:B9"/>
    <mergeCell ref="C9:U9"/>
    <mergeCell ref="W9:AB9"/>
    <mergeCell ref="AC9:AD9"/>
    <mergeCell ref="AE9:AG9"/>
    <mergeCell ref="A10:D10"/>
    <mergeCell ref="E10:M10"/>
    <mergeCell ref="O10:T10"/>
    <mergeCell ref="D15:M15"/>
    <mergeCell ref="O11:V11"/>
    <mergeCell ref="R15:Y15"/>
    <mergeCell ref="AC12:AD12"/>
    <mergeCell ref="AE12:AG12"/>
    <mergeCell ref="A13:H13"/>
    <mergeCell ref="I13:AL13"/>
  </mergeCells>
  <conditionalFormatting sqref="AK5 AK17:AK18">
    <cfRule type="cellIs" dxfId="7" priority="8" operator="equal">
      <formula>"No"</formula>
    </cfRule>
  </conditionalFormatting>
  <conditionalFormatting sqref="I9:J12">
    <cfRule type="expression" dxfId="6" priority="15">
      <formula>#REF!=FALSE</formula>
    </cfRule>
    <cfRule type="expression" priority="16">
      <formula>#REF!=FALSE</formula>
    </cfRule>
  </conditionalFormatting>
  <conditionalFormatting sqref="AK29">
    <cfRule type="cellIs" dxfId="5" priority="3" operator="equal">
      <formula>"No"</formula>
    </cfRule>
  </conditionalFormatting>
  <conditionalFormatting sqref="AK38:AK39">
    <cfRule type="cellIs" dxfId="4" priority="1" operator="equal">
      <formula>"No"</formula>
    </cfRule>
  </conditionalFormatting>
  <dataValidations count="44">
    <dataValidation allowBlank="1" showInputMessage="1" showErrorMessage="1" promptTitle="Applicant State" prompt="Enter the applicant state abbreviation" sqref="AE9:AG9" xr:uid="{9923E27F-75CF-4543-A824-5BCD3A3664CA}"/>
    <dataValidation allowBlank="1" showInputMessage="1" showErrorMessage="1" promptTitle="Authorized Representative State" prompt="Enter the state abbreviation" sqref="AE12:AG12" xr:uid="{BCB2234D-013B-42C4-822B-194BDC89BEB7}"/>
    <dataValidation allowBlank="1" showInputMessage="1" showErrorMessage="1" promptTitle="Applicant Address" prompt="Enter the applicant address" sqref="C9:U9" xr:uid="{2E11C1FC-9CDC-4448-9975-319CC92FC5A0}"/>
    <dataValidation allowBlank="1" showInputMessage="1" showErrorMessage="1" promptTitle="Applicant City" prompt="Enter the applicant city" sqref="W9:AB9" xr:uid="{054000CB-0AF1-4C58-A1A2-D066E9C3367D}"/>
    <dataValidation allowBlank="1" showInputMessage="1" showErrorMessage="1" promptTitle="Applicant Zip Code" prompt="Enter the applicant zip code" sqref="AI9:AL9" xr:uid="{B77C7FAB-FED3-4FC6-AE75-A23D47B3A472}"/>
    <dataValidation allowBlank="1" showInputMessage="1" showErrorMessage="1" promptTitle="Auhtorized Representative Name" prompt="Enter the Authorized Representatives name" sqref="E10:M10" xr:uid="{0685630F-5A87-4A9F-AB67-3ACB5D4806A4}"/>
    <dataValidation allowBlank="1" showInputMessage="1" showErrorMessage="1" promptTitle="Authorized Representative Title" prompt="Enter the Authorized Representatives title" sqref="O10:T10" xr:uid="{47F82060-10A2-40E1-8C21-C50F02883185}"/>
    <dataValidation allowBlank="1" showInputMessage="1" showErrorMessage="1" promptTitle="Authorized Representative Email" prompt="Enter the Authorized Representatives email" sqref="Y10:AF10" xr:uid="{68B416CC-15BA-4300-9D42-9160F20BD91E}"/>
    <dataValidation allowBlank="1" showInputMessage="1" showErrorMessage="1" promptTitle="Legal Name of the Applicant " prompt="Enter the legal name of the applicant as stated on the resolution" sqref="M8:AL8" xr:uid="{85A7C2EE-DFB4-4C09-AC4F-4C3A36625B4C}"/>
    <dataValidation allowBlank="1" showInputMessage="1" showErrorMessage="1" promptTitle="Contact Name" prompt="Enter the name of the contact " sqref="E11:M11" xr:uid="{4A93718A-8C92-4709-923F-D17106CA2789}"/>
    <dataValidation allowBlank="1" showInputMessage="1" showErrorMessage="1" promptTitle="Contact Title" prompt="Enter the title of the contact" sqref="O11:V11" xr:uid="{ED0E821A-DCB4-4459-985D-251DDB30BD75}"/>
    <dataValidation allowBlank="1" showInputMessage="1" showErrorMessage="1" promptTitle="Contact Email" prompt="Enter the contact email" sqref="Y11:AF11" xr:uid="{B7A632AA-B826-4400-9429-7916933F1627}"/>
    <dataValidation allowBlank="1" showInputMessage="1" showErrorMessage="1" promptTitle="Authorized Representative Phone " prompt="Enter the Authorized Representatives phone number" sqref="AI10:AL10" xr:uid="{8CFE6BD4-30BD-4570-8C70-F269DA4F1A61}"/>
    <dataValidation allowBlank="1" showInputMessage="1" showErrorMessage="1" promptTitle="Contact Phone" prompt="Enter the contact phone number" sqref="AI11:AL11" xr:uid="{5487230A-C37B-43B1-9D88-634E10775E1D}"/>
    <dataValidation allowBlank="1" showInputMessage="1" showErrorMessage="1" promptTitle="Authorized Rep Address" prompt="Enter the address " sqref="C12:U12" xr:uid="{2BA536D3-A9CA-4A43-9157-EA06966C67C2}"/>
    <dataValidation allowBlank="1" showInputMessage="1" showErrorMessage="1" promptTitle="Authorized Representative City" prompt="Enter the city" sqref="W12:AB12" xr:uid="{ABD3DDD3-DE71-4B68-B544-274C88CCA7AB}"/>
    <dataValidation allowBlank="1" showInputMessage="1" showErrorMessage="1" promptTitle="Authorized Representative ZIP " prompt="Enter the zip code" sqref="AI12:AL12" xr:uid="{7D2BE090-D184-454C-B57C-0C52E6F1F285}"/>
    <dataValidation allowBlank="1" showInputMessage="1" showErrorMessage="1" promptTitle="Federal Tax ID Number" prompt="Enter the Federal Tax ID number" sqref="I13:AL13" xr:uid="{C319AE89-A56F-4040-9657-FB238B6F1DD8}"/>
    <dataValidation allowBlank="1" showInputMessage="1" showErrorMessage="1" promptTitle="Legal Name" prompt="Enter the legal name of the Administrative Fiscal Representatives organization" sqref="D15:M15" xr:uid="{4896E96F-89CA-4071-8C13-DD414A18D354}"/>
    <dataValidation allowBlank="1" showInputMessage="1" showErrorMessage="1" promptTitle="Contact Name" prompt="Enter the name of the Administrative Fiscal Representative" sqref="R15:Y15" xr:uid="{1BA0B600-A45A-4461-93C0-77C76122F4D9}"/>
    <dataValidation allowBlank="1" showInputMessage="1" showErrorMessage="1" promptTitle="Contact Email" prompt="Enter the Aministrative Fiscal Representatives email" sqref="AD15:AL15" xr:uid="{25EA5D21-3E61-45E8-8B4C-1ECFEB65978D}"/>
    <dataValidation allowBlank="1" showInputMessage="1" showErrorMessage="1" promptTitle="Phone number" prompt="Enter the Administrative Fiscal Representatives phone number" sqref="C16:G16" xr:uid="{6A6F45DA-43D7-4950-9014-A30BAEA8AD88}"/>
    <dataValidation allowBlank="1" showInputMessage="1" showErrorMessage="1" promptTitle="Address" prompt="Enter the address of the Administrative Fiscal Representative" sqref="K16:U16" xr:uid="{FBDA1AF7-7CBF-44CA-B61B-41CBAA04C35E}"/>
    <dataValidation allowBlank="1" showInputMessage="1" showErrorMessage="1" promptTitle="City" prompt="Enter the Administrative Fiscal Representative city" sqref="W16:AC16" xr:uid="{1C6C6CB1-BBE3-4E4C-A199-E4553D507DBD}"/>
    <dataValidation allowBlank="1" showInputMessage="1" showErrorMessage="1" promptTitle="State" prompt="Enter the Administrative Fiscal Representatives state abbreviation" sqref="AF16:AG16" xr:uid="{2B746907-709A-43D8-A9FD-F64E73739EAD}"/>
    <dataValidation allowBlank="1" showInputMessage="1" showErrorMessage="1" promptTitle="Zip Code" prompt="Enter the zip code of the Administrative Fiscal Representative" sqref="AI16:AL16" xr:uid="{55A9AFB4-F6D5-424E-A690-43A44B5932AA}"/>
    <dataValidation type="list" allowBlank="1" showInputMessage="1" showErrorMessage="1" promptTitle="Application Resolution" prompt="Select yes or no from the drop down menu if the resolution is attached" sqref="AK17:AL17" xr:uid="{19D3F80B-43C2-42F0-8B23-665E9ACF3BE9}">
      <formula1>"Yes, No"</formula1>
    </dataValidation>
    <dataValidation type="list" allowBlank="1" showInputMessage="1" showErrorMessage="1" promptTitle="Government Tin Form" prompt="Select yes or no from the drop down menu if a government tin form is attached" sqref="AK18:AL18" xr:uid="{F5D2391D-0453-46EE-82E6-C0330D2E4D5B}">
      <formula1>"Yes, No"</formula1>
    </dataValidation>
    <dataValidation type="list" allowBlank="1" showInputMessage="1" showErrorMessage="1" promptTitle="Applicant County" prompt="Select YES or NO from the drop down menu indicating the applicant is a county" sqref="AK5:AL5" xr:uid="{F6213790-719C-4C0F-9185-3E63DD873D4A}">
      <formula1>"Yes, No"</formula1>
    </dataValidation>
    <dataValidation type="list" allowBlank="1" showInputMessage="1" showErrorMessage="1" promptTitle="Reporting Requirments" prompt="Select yes or no from the drop down menu to acknowledge required reporting requirements" sqref="AK29:AL29" xr:uid="{11893771-A984-4B64-811B-029A3DB9CDFC}">
      <formula1>"Yes, No"</formula1>
    </dataValidation>
    <dataValidation allowBlank="1" showInputMessage="1" showErrorMessage="1" promptTitle="Name" prompt="Print the name of the signatory" sqref="A36:I36" xr:uid="{AEC3D900-F939-42AE-94A9-9823089FEBAE}"/>
    <dataValidation allowBlank="1" showInputMessage="1" showErrorMessage="1" promptTitle="Title " prompt="Enter the title of the signatory" sqref="K36:S36" xr:uid="{3F5CD97A-6AF3-4FFF-BECA-35D3E7F495DE}"/>
    <dataValidation allowBlank="1" showInputMessage="1" showErrorMessage="1" promptTitle="Signature" prompt="Enter a wet signature or an electronic signature" sqref="U36:AH36" xr:uid="{8448CF65-08B7-4BF5-A179-761081CBB362}"/>
    <dataValidation allowBlank="1" showInputMessage="1" showErrorMessage="1" promptTitle="Date" prompt="Enter the date" sqref="AJ36:AL36" xr:uid="{11FD4ACA-33CC-483E-9886-75669173B560}"/>
    <dataValidation allowBlank="1" showInputMessage="1" showErrorMessage="1" promptTitle="Name" prompt="Enter the county applicant name" sqref="D38:S38" xr:uid="{FA9D79EC-AF9E-4ACD-BD7B-57B7709BF7EA}"/>
    <dataValidation allowBlank="1" showInputMessage="1" showErrorMessage="1" promptTitle="Address" prompt="Enter the address" sqref="E39:T39" xr:uid="{73DE7BAE-074C-4FC4-AABC-052955EE862E}"/>
    <dataValidation allowBlank="1" showInputMessage="1" showErrorMessage="1" promptTitle="City" prompt="Enter the city" sqref="W39:AB39" xr:uid="{49496A4C-01C3-4CE1-93FE-A3A966E42D68}"/>
    <dataValidation allowBlank="1" showInputMessage="1" showErrorMessage="1" promptTitle="State" prompt="Enter the state abbreviation" sqref="AE39:AG39" xr:uid="{95A9447C-DF14-48EF-A089-0E7DD9B9984F}"/>
    <dataValidation allowBlank="1" showInputMessage="1" showErrorMessage="1" promptTitle="Zip Code" prompt="Enter the zip code" sqref="AI39:AL39" xr:uid="{1FA65324-48AB-4C43-B42E-C3850C34F0B8}"/>
    <dataValidation allowBlank="1" showInputMessage="1" showErrorMessage="1" promptTitle="Phone Number" prompt="Enter the phone number" sqref="Z38:AL38" xr:uid="{9079556D-31E9-4CFF-9E11-8F08133F2F39}"/>
    <dataValidation type="textLength" operator="lessThan" allowBlank="1" showInputMessage="1" showErrorMessage="1" error="This is not a form field. Please press TAB to continue." sqref="A1:AI1" xr:uid="{CE1FC502-8333-4998-A537-815335607461}">
      <formula1>0</formula1>
    </dataValidation>
    <dataValidation allowBlank="1" showInputMessage="1" showErrorMessage="1" promptTitle="County Allocation Amount" prompt="This section is auto populated  by selecting the applicant county in row 7" sqref="A2:AH2" xr:uid="{3952AAB2-2FBE-494F-AC56-83B31E91FDC3}"/>
    <dataValidation type="textLength" operator="lessThan" allowBlank="1" showInputMessage="1" showErrorMessage="1" error="This is not a form field. Please press tab to continue." sqref="A30:AL30 A5:AJ5 A4:AL4 A21:AL21 A23:AL23 A28:AL28 A19:AL19" xr:uid="{CE0B61BC-3D78-4DCB-97C9-3A7647BA5630}">
      <formula1>0</formula1>
    </dataValidation>
    <dataValidation type="textLength" operator="lessThan" allowBlank="1" showInputMessage="1" showErrorMessage="1" error="This is not a form field. Please press tab to continue" sqref="AJ1:AL1" xr:uid="{3EB85CC5-4D4B-438A-9DE3-50A3973D5EC5}">
      <formula1>0</formula1>
    </dataValidation>
  </dataValidations>
  <hyperlinks>
    <hyperlink ref="A27" r:id="rId1" xr:uid="{00000000-0004-0000-0100-000000000000}"/>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 prompt="Select the county that is applying from the drop down menu" xr:uid="{00000000-0002-0000-0100-000001000000}">
          <x14:formula1>
            <xm:f>'THP Dropdowns'!$A$3:$A$60</xm:f>
          </x14:formula1>
          <xm:sqref>F7:AL7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1"/>
  <sheetViews>
    <sheetView workbookViewId="0">
      <selection activeCell="D3" sqref="D3"/>
    </sheetView>
  </sheetViews>
  <sheetFormatPr defaultRowHeight="14.5" x14ac:dyDescent="0.35"/>
  <cols>
    <col min="1" max="1" width="25.81640625" customWidth="1"/>
    <col min="2" max="2" width="17.7265625" style="20" bestFit="1" customWidth="1"/>
    <col min="3" max="3" width="13.7265625" style="20" bestFit="1" customWidth="1"/>
    <col min="4" max="4" width="16.54296875" bestFit="1" customWidth="1"/>
    <col min="5" max="5" width="16.54296875" customWidth="1"/>
    <col min="6" max="6" width="23.7265625" bestFit="1" customWidth="1"/>
    <col min="11" max="11" width="8.7265625" customWidth="1"/>
  </cols>
  <sheetData>
    <row r="1" spans="1:6" ht="15.75" customHeight="1" x14ac:dyDescent="0.35">
      <c r="A1" t="s">
        <v>65</v>
      </c>
      <c r="B1" s="32"/>
      <c r="C1" s="32"/>
    </row>
    <row r="2" spans="1:6" x14ac:dyDescent="0.35">
      <c r="B2" s="32" t="s">
        <v>66</v>
      </c>
      <c r="C2" s="32" t="s">
        <v>67</v>
      </c>
      <c r="D2" t="s">
        <v>68</v>
      </c>
    </row>
    <row r="3" spans="1:6" x14ac:dyDescent="0.35">
      <c r="A3" t="s">
        <v>16</v>
      </c>
      <c r="B3" s="32">
        <v>1958040</v>
      </c>
      <c r="C3" s="32">
        <v>0</v>
      </c>
      <c r="D3" s="32">
        <v>1958040</v>
      </c>
      <c r="E3" s="32"/>
      <c r="F3" s="32"/>
    </row>
    <row r="4" spans="1:6" x14ac:dyDescent="0.35">
      <c r="A4" t="s">
        <v>69</v>
      </c>
      <c r="B4" s="32">
        <v>0</v>
      </c>
      <c r="C4" s="32">
        <v>0</v>
      </c>
      <c r="D4" s="32">
        <v>0</v>
      </c>
      <c r="E4" s="32"/>
      <c r="F4" s="32"/>
    </row>
    <row r="5" spans="1:6" x14ac:dyDescent="0.35">
      <c r="A5" t="s">
        <v>70</v>
      </c>
      <c r="B5" s="32">
        <v>23310</v>
      </c>
      <c r="C5" s="32">
        <v>0</v>
      </c>
      <c r="D5" s="32">
        <v>23310</v>
      </c>
      <c r="E5" s="32"/>
      <c r="F5" s="32"/>
    </row>
    <row r="6" spans="1:6" x14ac:dyDescent="0.35">
      <c r="A6" t="s">
        <v>71</v>
      </c>
      <c r="B6" s="32">
        <v>189810</v>
      </c>
      <c r="C6" s="32">
        <v>0</v>
      </c>
      <c r="D6" s="32">
        <v>189810</v>
      </c>
      <c r="E6" s="32"/>
      <c r="F6" s="32"/>
    </row>
    <row r="7" spans="1:6" x14ac:dyDescent="0.35">
      <c r="A7" t="s">
        <v>72</v>
      </c>
      <c r="B7" s="32">
        <v>19980</v>
      </c>
      <c r="C7" s="32">
        <v>0</v>
      </c>
      <c r="D7" s="32">
        <v>19980</v>
      </c>
      <c r="E7" s="32"/>
      <c r="F7" s="32"/>
    </row>
    <row r="8" spans="1:6" x14ac:dyDescent="0.35">
      <c r="A8" t="s">
        <v>73</v>
      </c>
      <c r="B8" s="32">
        <v>13320</v>
      </c>
      <c r="C8" s="32">
        <v>0</v>
      </c>
      <c r="D8" s="32">
        <v>13320</v>
      </c>
      <c r="E8" s="32"/>
      <c r="F8" s="32"/>
    </row>
    <row r="9" spans="1:6" x14ac:dyDescent="0.35">
      <c r="A9" t="s">
        <v>74</v>
      </c>
      <c r="B9" s="32">
        <v>626040</v>
      </c>
      <c r="C9" s="32">
        <v>0</v>
      </c>
      <c r="D9" s="32">
        <v>626040</v>
      </c>
      <c r="E9" s="32"/>
      <c r="F9" s="32"/>
    </row>
    <row r="10" spans="1:6" x14ac:dyDescent="0.35">
      <c r="A10" t="s">
        <v>75</v>
      </c>
      <c r="B10" s="32">
        <v>49950</v>
      </c>
      <c r="C10" s="32">
        <v>0</v>
      </c>
      <c r="D10" s="32">
        <v>49950</v>
      </c>
      <c r="E10" s="32"/>
      <c r="F10" s="32"/>
    </row>
    <row r="11" spans="1:6" x14ac:dyDescent="0.35">
      <c r="A11" t="s">
        <v>76</v>
      </c>
      <c r="B11" s="32">
        <v>193140</v>
      </c>
      <c r="C11" s="32">
        <v>0</v>
      </c>
      <c r="D11" s="32">
        <v>193140</v>
      </c>
      <c r="E11" s="32"/>
      <c r="F11" s="32"/>
    </row>
    <row r="12" spans="1:6" x14ac:dyDescent="0.35">
      <c r="A12" t="s">
        <v>77</v>
      </c>
      <c r="B12" s="32">
        <v>672660</v>
      </c>
      <c r="C12" s="32">
        <v>0</v>
      </c>
      <c r="D12" s="32">
        <v>672660</v>
      </c>
      <c r="E12" s="32"/>
      <c r="F12" s="32"/>
    </row>
    <row r="13" spans="1:6" x14ac:dyDescent="0.35">
      <c r="A13" t="s">
        <v>78</v>
      </c>
      <c r="B13" s="32">
        <v>19980</v>
      </c>
      <c r="C13" s="32">
        <v>0</v>
      </c>
      <c r="D13" s="32">
        <v>19980</v>
      </c>
      <c r="E13" s="32"/>
      <c r="F13" s="32"/>
    </row>
    <row r="14" spans="1:6" x14ac:dyDescent="0.35">
      <c r="A14" t="s">
        <v>79</v>
      </c>
      <c r="B14" s="32">
        <v>219780</v>
      </c>
      <c r="C14" s="32">
        <v>0</v>
      </c>
      <c r="D14" s="32">
        <v>219780</v>
      </c>
      <c r="E14" s="32"/>
      <c r="F14" s="32"/>
    </row>
    <row r="15" spans="1:6" x14ac:dyDescent="0.35">
      <c r="A15" t="s">
        <v>80</v>
      </c>
      <c r="B15" s="32">
        <v>136530</v>
      </c>
      <c r="C15" s="32">
        <v>0</v>
      </c>
      <c r="D15" s="32">
        <v>136530</v>
      </c>
      <c r="E15" s="32"/>
      <c r="F15" s="32"/>
    </row>
    <row r="16" spans="1:6" x14ac:dyDescent="0.35">
      <c r="A16" t="s">
        <v>81</v>
      </c>
      <c r="B16" s="32">
        <v>6660</v>
      </c>
      <c r="C16" s="32">
        <v>0</v>
      </c>
      <c r="D16" s="32">
        <v>6660</v>
      </c>
      <c r="E16" s="32"/>
      <c r="F16" s="32"/>
    </row>
    <row r="17" spans="1:6" x14ac:dyDescent="0.35">
      <c r="A17" t="s">
        <v>82</v>
      </c>
      <c r="B17" s="32">
        <v>842490</v>
      </c>
      <c r="C17" s="32">
        <v>0</v>
      </c>
      <c r="D17" s="32">
        <v>842490</v>
      </c>
      <c r="E17" s="32"/>
      <c r="F17" s="32"/>
    </row>
    <row r="18" spans="1:6" x14ac:dyDescent="0.35">
      <c r="A18" t="s">
        <v>83</v>
      </c>
      <c r="B18" s="32">
        <v>136530</v>
      </c>
      <c r="C18" s="32">
        <v>0</v>
      </c>
      <c r="D18" s="32">
        <v>136530</v>
      </c>
      <c r="E18" s="32"/>
      <c r="F18" s="32"/>
    </row>
    <row r="19" spans="1:6" x14ac:dyDescent="0.35">
      <c r="A19" t="s">
        <v>84</v>
      </c>
      <c r="B19" s="32">
        <v>66600</v>
      </c>
      <c r="C19" s="32">
        <v>0</v>
      </c>
      <c r="D19" s="32">
        <v>66600</v>
      </c>
      <c r="E19" s="32"/>
      <c r="F19" s="32"/>
    </row>
    <row r="20" spans="1:6" x14ac:dyDescent="0.35">
      <c r="A20" t="s">
        <v>85</v>
      </c>
      <c r="B20" s="32">
        <v>23310</v>
      </c>
      <c r="C20" s="32">
        <v>0</v>
      </c>
      <c r="D20" s="32">
        <v>23310</v>
      </c>
      <c r="E20" s="32"/>
      <c r="F20" s="32"/>
    </row>
    <row r="21" spans="1:6" x14ac:dyDescent="0.35">
      <c r="A21" t="s">
        <v>86</v>
      </c>
      <c r="B21" s="27">
        <v>9946710</v>
      </c>
      <c r="C21" s="27">
        <v>0</v>
      </c>
      <c r="D21" s="32">
        <v>9946710</v>
      </c>
      <c r="E21" s="32"/>
      <c r="F21" s="32"/>
    </row>
    <row r="22" spans="1:6" x14ac:dyDescent="0.35">
      <c r="A22" t="s">
        <v>87</v>
      </c>
      <c r="B22" s="32">
        <v>133200</v>
      </c>
      <c r="C22" s="32">
        <v>0</v>
      </c>
      <c r="D22" s="32">
        <v>133200</v>
      </c>
      <c r="E22" s="32"/>
      <c r="F22" s="32"/>
    </row>
    <row r="23" spans="1:6" x14ac:dyDescent="0.35">
      <c r="A23" t="s">
        <v>88</v>
      </c>
      <c r="B23" s="32">
        <v>279720</v>
      </c>
      <c r="C23" s="32">
        <v>0</v>
      </c>
      <c r="D23" s="32">
        <v>279720</v>
      </c>
      <c r="E23" s="32"/>
      <c r="F23" s="32"/>
    </row>
    <row r="24" spans="1:6" x14ac:dyDescent="0.35">
      <c r="A24" t="s">
        <v>89</v>
      </c>
      <c r="B24" s="32">
        <v>9990</v>
      </c>
      <c r="C24" s="32">
        <v>0</v>
      </c>
      <c r="D24" s="32">
        <v>9990</v>
      </c>
      <c r="E24" s="32"/>
      <c r="F24" s="32"/>
    </row>
    <row r="25" spans="1:6" x14ac:dyDescent="0.35">
      <c r="A25" t="s">
        <v>90</v>
      </c>
      <c r="B25" s="32">
        <v>123210</v>
      </c>
      <c r="C25" s="32">
        <v>0</v>
      </c>
      <c r="D25" s="32">
        <v>123210</v>
      </c>
      <c r="E25" s="32"/>
      <c r="F25" s="32"/>
    </row>
    <row r="26" spans="1:6" x14ac:dyDescent="0.35">
      <c r="A26" t="s">
        <v>91</v>
      </c>
      <c r="B26" s="32">
        <v>273060</v>
      </c>
      <c r="C26" s="32">
        <v>0</v>
      </c>
      <c r="D26" s="32">
        <v>273060</v>
      </c>
      <c r="E26" s="32"/>
      <c r="F26" s="32"/>
    </row>
    <row r="27" spans="1:6" x14ac:dyDescent="0.35">
      <c r="A27" t="s">
        <v>92</v>
      </c>
      <c r="B27" s="32">
        <v>3330</v>
      </c>
      <c r="C27" s="32">
        <v>0</v>
      </c>
      <c r="D27" s="32">
        <v>3330</v>
      </c>
      <c r="E27" s="32"/>
      <c r="F27" s="32"/>
    </row>
    <row r="28" spans="1:6" x14ac:dyDescent="0.35">
      <c r="A28" t="s">
        <v>93</v>
      </c>
      <c r="B28" s="32">
        <v>3330</v>
      </c>
      <c r="C28" s="32">
        <v>0</v>
      </c>
      <c r="D28" s="32">
        <v>3330</v>
      </c>
      <c r="E28" s="32"/>
      <c r="F28" s="32"/>
    </row>
    <row r="29" spans="1:6" x14ac:dyDescent="0.35">
      <c r="A29" t="s">
        <v>94</v>
      </c>
      <c r="B29" s="32">
        <v>416250</v>
      </c>
      <c r="C29" s="32">
        <v>0</v>
      </c>
      <c r="D29" s="32">
        <v>416250</v>
      </c>
      <c r="E29" s="32"/>
      <c r="F29" s="32"/>
    </row>
    <row r="30" spans="1:6" x14ac:dyDescent="0.35">
      <c r="A30" t="s">
        <v>95</v>
      </c>
      <c r="B30" s="32">
        <v>99900</v>
      </c>
      <c r="C30" s="32">
        <v>0</v>
      </c>
      <c r="D30" s="32">
        <v>99900</v>
      </c>
      <c r="E30" s="32"/>
      <c r="F30" s="32"/>
    </row>
    <row r="31" spans="1:6" x14ac:dyDescent="0.35">
      <c r="A31" t="s">
        <v>96</v>
      </c>
      <c r="B31" s="32">
        <v>53280</v>
      </c>
      <c r="C31" s="32">
        <v>0</v>
      </c>
      <c r="D31" s="32">
        <v>53280</v>
      </c>
      <c r="E31" s="32"/>
      <c r="F31" s="32"/>
    </row>
    <row r="32" spans="1:6" x14ac:dyDescent="0.35">
      <c r="A32" t="s">
        <v>97</v>
      </c>
      <c r="B32" s="32">
        <v>1085580</v>
      </c>
      <c r="C32" s="32">
        <v>0</v>
      </c>
      <c r="D32" s="32">
        <v>1085580</v>
      </c>
      <c r="E32" s="32"/>
      <c r="F32" s="32"/>
    </row>
    <row r="33" spans="1:6" x14ac:dyDescent="0.35">
      <c r="A33" t="s">
        <v>98</v>
      </c>
      <c r="B33" s="32">
        <v>159840</v>
      </c>
      <c r="C33" s="32">
        <v>0</v>
      </c>
      <c r="D33" s="32">
        <v>159840</v>
      </c>
      <c r="E33" s="32"/>
      <c r="F33" s="32"/>
    </row>
    <row r="34" spans="1:6" x14ac:dyDescent="0.35">
      <c r="A34" t="s">
        <v>99</v>
      </c>
      <c r="B34" s="32">
        <v>36630</v>
      </c>
      <c r="C34" s="32">
        <v>0</v>
      </c>
      <c r="D34" s="32">
        <v>36630</v>
      </c>
      <c r="E34" s="32"/>
      <c r="F34" s="32"/>
    </row>
    <row r="35" spans="1:6" x14ac:dyDescent="0.35">
      <c r="A35" t="s">
        <v>100</v>
      </c>
      <c r="B35" s="32">
        <v>1411920</v>
      </c>
      <c r="C35" s="32">
        <v>0</v>
      </c>
      <c r="D35" s="32">
        <v>1411920</v>
      </c>
      <c r="E35" s="32"/>
      <c r="F35" s="32"/>
    </row>
    <row r="36" spans="1:6" x14ac:dyDescent="0.35">
      <c r="A36" t="s">
        <v>101</v>
      </c>
      <c r="B36" s="32">
        <v>1684980</v>
      </c>
      <c r="C36" s="32">
        <v>0</v>
      </c>
      <c r="D36" s="32">
        <v>1684980</v>
      </c>
      <c r="E36" s="32"/>
      <c r="F36" s="32"/>
    </row>
    <row r="37" spans="1:6" x14ac:dyDescent="0.35">
      <c r="A37" t="s">
        <v>102</v>
      </c>
      <c r="B37" s="32">
        <v>59940</v>
      </c>
      <c r="C37" s="32">
        <v>0</v>
      </c>
      <c r="D37" s="32">
        <v>59940</v>
      </c>
      <c r="E37" s="32"/>
      <c r="F37" s="32"/>
    </row>
    <row r="38" spans="1:6" x14ac:dyDescent="0.35">
      <c r="A38" t="s">
        <v>103</v>
      </c>
      <c r="B38" s="32">
        <v>1531800</v>
      </c>
      <c r="C38" s="32">
        <v>0</v>
      </c>
      <c r="D38" s="32">
        <v>1531800</v>
      </c>
      <c r="E38" s="32"/>
      <c r="F38" s="32"/>
    </row>
    <row r="39" spans="1:6" x14ac:dyDescent="0.35">
      <c r="A39" t="s">
        <v>104</v>
      </c>
      <c r="B39" s="32">
        <v>1575090</v>
      </c>
      <c r="C39" s="32">
        <v>0</v>
      </c>
      <c r="D39" s="32">
        <v>1575090</v>
      </c>
      <c r="E39" s="32"/>
      <c r="F39" s="32"/>
    </row>
    <row r="40" spans="1:6" x14ac:dyDescent="0.35">
      <c r="A40" t="s">
        <v>105</v>
      </c>
      <c r="B40" s="32">
        <v>2091240</v>
      </c>
      <c r="C40" s="32">
        <v>0</v>
      </c>
      <c r="D40" s="32">
        <v>2091240</v>
      </c>
      <c r="E40" s="32"/>
      <c r="F40" s="32"/>
    </row>
    <row r="41" spans="1:6" x14ac:dyDescent="0.35">
      <c r="A41" t="s">
        <v>106</v>
      </c>
      <c r="B41" s="32">
        <v>596070</v>
      </c>
      <c r="C41" s="32">
        <v>0</v>
      </c>
      <c r="D41" s="32">
        <v>596070</v>
      </c>
      <c r="E41" s="32"/>
      <c r="F41" s="32"/>
    </row>
    <row r="42" spans="1:6" x14ac:dyDescent="0.35">
      <c r="A42" t="s">
        <v>107</v>
      </c>
      <c r="B42" s="32">
        <v>246420</v>
      </c>
      <c r="C42" s="32">
        <v>0</v>
      </c>
      <c r="D42" s="32">
        <v>246420</v>
      </c>
      <c r="E42" s="32"/>
      <c r="F42" s="32"/>
    </row>
    <row r="43" spans="1:6" x14ac:dyDescent="0.35">
      <c r="A43" t="s">
        <v>108</v>
      </c>
      <c r="B43" s="32">
        <v>173160</v>
      </c>
      <c r="C43" s="32">
        <v>0</v>
      </c>
      <c r="D43" s="32">
        <v>173160</v>
      </c>
      <c r="E43" s="32"/>
      <c r="F43" s="32"/>
    </row>
    <row r="44" spans="1:6" x14ac:dyDescent="0.35">
      <c r="A44" t="s">
        <v>109</v>
      </c>
      <c r="B44" s="32">
        <v>279720</v>
      </c>
      <c r="C44" s="32">
        <v>0</v>
      </c>
      <c r="D44" s="32">
        <v>279720</v>
      </c>
      <c r="E44" s="32"/>
      <c r="F44" s="32"/>
    </row>
    <row r="45" spans="1:6" x14ac:dyDescent="0.35">
      <c r="A45" t="s">
        <v>110</v>
      </c>
      <c r="B45" s="32">
        <v>2251080</v>
      </c>
      <c r="C45" s="32">
        <v>0</v>
      </c>
      <c r="D45" s="32">
        <v>2251080</v>
      </c>
      <c r="E45" s="32"/>
      <c r="F45" s="32"/>
    </row>
    <row r="46" spans="1:6" x14ac:dyDescent="0.35">
      <c r="A46" t="s">
        <v>111</v>
      </c>
      <c r="B46" s="32">
        <v>486180</v>
      </c>
      <c r="C46" s="32">
        <v>0</v>
      </c>
      <c r="D46" s="32">
        <v>486180</v>
      </c>
      <c r="E46" s="32"/>
      <c r="F46" s="32"/>
    </row>
    <row r="47" spans="1:6" x14ac:dyDescent="0.35">
      <c r="A47" t="s">
        <v>112</v>
      </c>
      <c r="B47" s="32">
        <v>159840</v>
      </c>
      <c r="C47" s="32">
        <v>0</v>
      </c>
      <c r="D47" s="32">
        <v>159840</v>
      </c>
      <c r="E47" s="32"/>
      <c r="F47" s="32"/>
    </row>
    <row r="48" spans="1:6" x14ac:dyDescent="0.35">
      <c r="A48" t="s">
        <v>113</v>
      </c>
      <c r="B48" s="32">
        <v>3330</v>
      </c>
      <c r="C48" s="32">
        <v>0</v>
      </c>
      <c r="D48" s="32">
        <v>3330</v>
      </c>
      <c r="E48" s="32"/>
      <c r="F48" s="32"/>
    </row>
    <row r="49" spans="1:6" x14ac:dyDescent="0.35">
      <c r="A49" t="s">
        <v>114</v>
      </c>
      <c r="B49" s="32">
        <v>56610</v>
      </c>
      <c r="C49" s="32">
        <v>0</v>
      </c>
      <c r="D49" s="32">
        <v>56610</v>
      </c>
      <c r="E49" s="32"/>
      <c r="F49" s="32"/>
    </row>
    <row r="50" spans="1:6" x14ac:dyDescent="0.35">
      <c r="A50" t="s">
        <v>115</v>
      </c>
      <c r="B50" s="32">
        <v>283050</v>
      </c>
      <c r="C50" s="32">
        <v>0</v>
      </c>
      <c r="D50" s="32">
        <v>283050</v>
      </c>
      <c r="E50" s="32"/>
      <c r="F50" s="32"/>
    </row>
    <row r="51" spans="1:6" x14ac:dyDescent="0.35">
      <c r="A51" t="s">
        <v>116</v>
      </c>
      <c r="B51" s="32">
        <v>1035630</v>
      </c>
      <c r="C51" s="32">
        <v>0</v>
      </c>
      <c r="D51" s="32">
        <v>1035630</v>
      </c>
      <c r="E51" s="32"/>
      <c r="F51" s="32"/>
    </row>
    <row r="52" spans="1:6" x14ac:dyDescent="0.35">
      <c r="A52" t="s">
        <v>117</v>
      </c>
      <c r="B52" s="32">
        <v>422910</v>
      </c>
      <c r="C52" s="32">
        <v>0</v>
      </c>
      <c r="D52" s="32">
        <v>422910</v>
      </c>
      <c r="E52" s="32"/>
      <c r="F52" s="32"/>
    </row>
    <row r="53" spans="1:6" x14ac:dyDescent="0.35">
      <c r="A53" t="s">
        <v>118</v>
      </c>
      <c r="B53" s="32">
        <v>46620</v>
      </c>
      <c r="C53" s="32">
        <v>0</v>
      </c>
      <c r="D53" s="32">
        <v>46620</v>
      </c>
      <c r="E53" s="32"/>
      <c r="F53" s="32"/>
    </row>
    <row r="54" spans="1:6" x14ac:dyDescent="0.35">
      <c r="A54" t="s">
        <v>119</v>
      </c>
      <c r="B54" s="32">
        <v>73260</v>
      </c>
      <c r="C54" s="32">
        <v>0</v>
      </c>
      <c r="D54" s="32">
        <v>73260</v>
      </c>
      <c r="E54" s="32"/>
      <c r="F54" s="32"/>
    </row>
    <row r="55" spans="1:6" x14ac:dyDescent="0.35">
      <c r="A55" t="s">
        <v>120</v>
      </c>
      <c r="B55" s="32">
        <v>16650</v>
      </c>
      <c r="C55" s="32">
        <v>0</v>
      </c>
      <c r="D55" s="32">
        <v>16650</v>
      </c>
      <c r="E55" s="32"/>
      <c r="F55" s="32"/>
    </row>
    <row r="56" spans="1:6" x14ac:dyDescent="0.35">
      <c r="A56" t="s">
        <v>121</v>
      </c>
      <c r="B56" s="32">
        <v>336330</v>
      </c>
      <c r="C56" s="32">
        <v>0</v>
      </c>
      <c r="D56" s="32">
        <v>336330</v>
      </c>
      <c r="E56" s="32"/>
      <c r="F56" s="32"/>
    </row>
    <row r="57" spans="1:6" x14ac:dyDescent="0.35">
      <c r="A57" t="s">
        <v>122</v>
      </c>
      <c r="B57" s="32">
        <v>36630</v>
      </c>
      <c r="C57" s="32">
        <v>0</v>
      </c>
      <c r="D57" s="32">
        <v>36630</v>
      </c>
      <c r="E57" s="32"/>
      <c r="F57" s="32"/>
    </row>
    <row r="58" spans="1:6" x14ac:dyDescent="0.35">
      <c r="A58" t="s">
        <v>123</v>
      </c>
      <c r="B58" s="32">
        <v>339660</v>
      </c>
      <c r="C58" s="32">
        <v>0</v>
      </c>
      <c r="D58" s="32">
        <v>339660</v>
      </c>
      <c r="E58" s="32"/>
      <c r="F58" s="32"/>
    </row>
    <row r="59" spans="1:6" x14ac:dyDescent="0.35">
      <c r="A59" t="s">
        <v>124</v>
      </c>
      <c r="B59" s="32">
        <v>156510</v>
      </c>
      <c r="C59" s="32">
        <v>0</v>
      </c>
      <c r="D59" s="32">
        <v>156510</v>
      </c>
      <c r="E59" s="32"/>
      <c r="F59" s="32"/>
    </row>
    <row r="60" spans="1:6" x14ac:dyDescent="0.35">
      <c r="A60" t="s">
        <v>125</v>
      </c>
      <c r="B60" s="32">
        <v>123210</v>
      </c>
      <c r="C60" s="32">
        <v>0</v>
      </c>
      <c r="D60" s="32">
        <v>123210</v>
      </c>
      <c r="E60" s="32"/>
      <c r="F60" s="32"/>
    </row>
    <row r="61" spans="1:6" x14ac:dyDescent="0.35">
      <c r="A61" s="23" t="s">
        <v>126</v>
      </c>
      <c r="B61" s="26">
        <f>SUM(B3:B60)</f>
        <v>33300000</v>
      </c>
      <c r="C61" s="26">
        <f>SUM(C3:C60)</f>
        <v>0</v>
      </c>
      <c r="D61" s="26">
        <f>SUM(D3:D60)</f>
        <v>33300000</v>
      </c>
      <c r="E61" s="2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ACA3-E71F-47B5-80E1-437FC0038287}">
  <sheetPr>
    <tabColor rgb="FF00B0F0"/>
  </sheetPr>
  <dimension ref="A1:AM39"/>
  <sheetViews>
    <sheetView showGridLines="0" tabSelected="1" zoomScaleNormal="100" workbookViewId="0">
      <selection activeCell="F7" sqref="F7:AL7"/>
    </sheetView>
  </sheetViews>
  <sheetFormatPr defaultColWidth="10.26953125" defaultRowHeight="11.5" x14ac:dyDescent="0.25"/>
  <cols>
    <col min="1" max="1" width="4.1796875" style="1" customWidth="1"/>
    <col min="2" max="2" width="4.7265625" style="1" customWidth="1"/>
    <col min="3" max="37" width="4.1796875" style="1" customWidth="1"/>
    <col min="38" max="38" width="6.26953125" style="1" customWidth="1"/>
    <col min="39" max="40" width="33.7265625" style="1" customWidth="1"/>
    <col min="41" max="16384" width="10.26953125" style="1"/>
  </cols>
  <sheetData>
    <row r="1" spans="1:39" customFormat="1" ht="23.25" customHeight="1" thickBot="1" x14ac:dyDescent="0.45">
      <c r="A1" s="191" t="s">
        <v>127</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2"/>
      <c r="AJ1" s="113" t="s">
        <v>137</v>
      </c>
      <c r="AK1" s="114"/>
      <c r="AL1" s="115"/>
      <c r="AM1" s="15"/>
    </row>
    <row r="2" spans="1:39" customFormat="1" ht="18" customHeight="1" thickBot="1" x14ac:dyDescent="0.4">
      <c r="A2" s="71" t="s">
        <v>10</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3">
        <f>IFERROR(VLOOKUP(F7,'HNP Dropdowns'!A3:D61,4,FALSE),"")</f>
        <v>8604</v>
      </c>
      <c r="AJ2" s="74"/>
      <c r="AK2" s="74"/>
      <c r="AL2" s="75"/>
      <c r="AM2" s="15"/>
    </row>
    <row r="3" spans="1:39" customFormat="1" ht="65.5" customHeight="1" thickBot="1" x14ac:dyDescent="0.4">
      <c r="A3" s="181" t="s">
        <v>128</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3"/>
      <c r="AJ3" s="183"/>
      <c r="AK3" s="183"/>
      <c r="AL3" s="184"/>
      <c r="AM3" s="15"/>
    </row>
    <row r="4" spans="1:39" s="6" customFormat="1" ht="18" customHeight="1" x14ac:dyDescent="0.35">
      <c r="A4" s="84" t="s">
        <v>12</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6"/>
    </row>
    <row r="5" spans="1:39" customFormat="1" ht="15" customHeight="1" x14ac:dyDescent="0.35">
      <c r="A5" s="108" t="s">
        <v>13</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85"/>
      <c r="AL5" s="186"/>
      <c r="AM5" s="15"/>
    </row>
    <row r="6" spans="1:39" s="18" customFormat="1" ht="153" customHeight="1" x14ac:dyDescent="0.35">
      <c r="A6" s="194" t="s">
        <v>129</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6"/>
      <c r="AM6" s="17"/>
    </row>
    <row r="7" spans="1:39" s="3" customFormat="1" ht="15" customHeight="1" x14ac:dyDescent="0.35">
      <c r="A7" s="76" t="s">
        <v>15</v>
      </c>
      <c r="B7" s="77"/>
      <c r="C7" s="77"/>
      <c r="D7" s="77"/>
      <c r="E7" s="77"/>
      <c r="F7" s="78" t="s">
        <v>70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80"/>
    </row>
    <row r="8" spans="1:39" s="3" customFormat="1" ht="15" customHeight="1" x14ac:dyDescent="0.35">
      <c r="A8" s="40" t="s">
        <v>17</v>
      </c>
      <c r="B8" s="41"/>
      <c r="C8" s="41"/>
      <c r="D8" s="41"/>
      <c r="E8" s="41"/>
      <c r="F8" s="41"/>
      <c r="G8" s="41"/>
      <c r="H8" s="41"/>
      <c r="I8" s="41"/>
      <c r="J8" s="41"/>
      <c r="K8" s="41"/>
      <c r="L8" s="41"/>
      <c r="M8" s="81"/>
      <c r="N8" s="82"/>
      <c r="O8" s="82"/>
      <c r="P8" s="82"/>
      <c r="Q8" s="82"/>
      <c r="R8" s="82"/>
      <c r="S8" s="82"/>
      <c r="T8" s="82"/>
      <c r="U8" s="82"/>
      <c r="V8" s="82"/>
      <c r="W8" s="82"/>
      <c r="X8" s="82"/>
      <c r="Y8" s="82"/>
      <c r="Z8" s="82"/>
      <c r="AA8" s="82"/>
      <c r="AB8" s="82"/>
      <c r="AC8" s="82"/>
      <c r="AD8" s="82"/>
      <c r="AE8" s="82"/>
      <c r="AF8" s="82"/>
      <c r="AG8" s="82"/>
      <c r="AH8" s="82"/>
      <c r="AI8" s="82"/>
      <c r="AJ8" s="82"/>
      <c r="AK8" s="82"/>
      <c r="AL8" s="83"/>
    </row>
    <row r="9" spans="1:39" s="3" customFormat="1" ht="15" customHeight="1" x14ac:dyDescent="0.35">
      <c r="A9" s="43" t="s">
        <v>18</v>
      </c>
      <c r="B9" s="45"/>
      <c r="C9" s="46"/>
      <c r="D9" s="47"/>
      <c r="E9" s="47"/>
      <c r="F9" s="47"/>
      <c r="G9" s="47"/>
      <c r="H9" s="47"/>
      <c r="I9" s="47"/>
      <c r="J9" s="47"/>
      <c r="K9" s="47"/>
      <c r="L9" s="47"/>
      <c r="M9" s="47"/>
      <c r="N9" s="47"/>
      <c r="O9" s="47"/>
      <c r="P9" s="47"/>
      <c r="Q9" s="47"/>
      <c r="R9" s="47"/>
      <c r="S9" s="47"/>
      <c r="T9" s="47"/>
      <c r="U9" s="48"/>
      <c r="V9" s="34" t="s">
        <v>19</v>
      </c>
      <c r="W9" s="49"/>
      <c r="X9" s="50"/>
      <c r="Y9" s="50"/>
      <c r="Z9" s="50"/>
      <c r="AA9" s="50"/>
      <c r="AB9" s="51"/>
      <c r="AC9" s="52" t="s">
        <v>20</v>
      </c>
      <c r="AD9" s="53"/>
      <c r="AE9" s="37"/>
      <c r="AF9" s="38"/>
      <c r="AG9" s="54"/>
      <c r="AH9" s="34" t="s">
        <v>21</v>
      </c>
      <c r="AI9" s="37"/>
      <c r="AJ9" s="38"/>
      <c r="AK9" s="38"/>
      <c r="AL9" s="39"/>
    </row>
    <row r="10" spans="1:39" s="3" customFormat="1" ht="15" customHeight="1" x14ac:dyDescent="0.35">
      <c r="A10" s="55" t="s">
        <v>22</v>
      </c>
      <c r="B10" s="56"/>
      <c r="C10" s="56"/>
      <c r="D10" s="57"/>
      <c r="E10" s="58"/>
      <c r="F10" s="59"/>
      <c r="G10" s="59"/>
      <c r="H10" s="59"/>
      <c r="I10" s="59"/>
      <c r="J10" s="59"/>
      <c r="K10" s="59"/>
      <c r="L10" s="59"/>
      <c r="M10" s="60"/>
      <c r="N10" s="34" t="s">
        <v>23</v>
      </c>
      <c r="O10" s="61"/>
      <c r="P10" s="62"/>
      <c r="Q10" s="62"/>
      <c r="R10" s="62"/>
      <c r="S10" s="62"/>
      <c r="T10" s="63"/>
      <c r="U10" s="90" t="s">
        <v>24</v>
      </c>
      <c r="V10" s="44"/>
      <c r="W10" s="44"/>
      <c r="X10" s="44"/>
      <c r="Y10" s="37"/>
      <c r="Z10" s="38"/>
      <c r="AA10" s="38"/>
      <c r="AB10" s="38"/>
      <c r="AC10" s="38"/>
      <c r="AD10" s="38"/>
      <c r="AE10" s="38"/>
      <c r="AF10" s="54"/>
      <c r="AG10" s="90" t="s">
        <v>25</v>
      </c>
      <c r="AH10" s="45"/>
      <c r="AI10" s="37"/>
      <c r="AJ10" s="38"/>
      <c r="AK10" s="38"/>
      <c r="AL10" s="39"/>
    </row>
    <row r="11" spans="1:39" s="3" customFormat="1" ht="15" customHeight="1" x14ac:dyDescent="0.35">
      <c r="A11" s="55" t="s">
        <v>26</v>
      </c>
      <c r="B11" s="56"/>
      <c r="C11" s="56"/>
      <c r="D11" s="57"/>
      <c r="E11" s="58"/>
      <c r="F11" s="59"/>
      <c r="G11" s="59"/>
      <c r="H11" s="59"/>
      <c r="I11" s="59"/>
      <c r="J11" s="59"/>
      <c r="K11" s="59"/>
      <c r="L11" s="59"/>
      <c r="M11" s="60"/>
      <c r="N11" s="34" t="s">
        <v>23</v>
      </c>
      <c r="O11" s="37"/>
      <c r="P11" s="38"/>
      <c r="Q11" s="38"/>
      <c r="R11" s="38"/>
      <c r="S11" s="38"/>
      <c r="T11" s="38"/>
      <c r="U11" s="38"/>
      <c r="V11" s="54"/>
      <c r="W11" s="165" t="s">
        <v>27</v>
      </c>
      <c r="X11" s="57"/>
      <c r="Y11" s="37"/>
      <c r="Z11" s="38"/>
      <c r="AA11" s="38"/>
      <c r="AB11" s="38"/>
      <c r="AC11" s="38"/>
      <c r="AD11" s="38"/>
      <c r="AE11" s="38"/>
      <c r="AF11" s="54"/>
      <c r="AG11" s="90" t="s">
        <v>25</v>
      </c>
      <c r="AH11" s="45"/>
      <c r="AI11" s="37"/>
      <c r="AJ11" s="38"/>
      <c r="AK11" s="38"/>
      <c r="AL11" s="39"/>
    </row>
    <row r="12" spans="1:39" s="4" customFormat="1" ht="15" customHeight="1" x14ac:dyDescent="0.35">
      <c r="A12" s="43" t="s">
        <v>18</v>
      </c>
      <c r="B12" s="45"/>
      <c r="C12" s="46"/>
      <c r="D12" s="47"/>
      <c r="E12" s="47"/>
      <c r="F12" s="47"/>
      <c r="G12" s="47"/>
      <c r="H12" s="47"/>
      <c r="I12" s="47"/>
      <c r="J12" s="47"/>
      <c r="K12" s="47"/>
      <c r="L12" s="47"/>
      <c r="M12" s="47"/>
      <c r="N12" s="47"/>
      <c r="O12" s="47"/>
      <c r="P12" s="47"/>
      <c r="Q12" s="47"/>
      <c r="R12" s="47"/>
      <c r="S12" s="47"/>
      <c r="T12" s="47"/>
      <c r="U12" s="48"/>
      <c r="V12" s="34" t="s">
        <v>19</v>
      </c>
      <c r="W12" s="49"/>
      <c r="X12" s="50"/>
      <c r="Y12" s="50"/>
      <c r="Z12" s="50"/>
      <c r="AA12" s="50"/>
      <c r="AB12" s="51"/>
      <c r="AC12" s="52" t="s">
        <v>20</v>
      </c>
      <c r="AD12" s="53"/>
      <c r="AE12" s="37"/>
      <c r="AF12" s="38"/>
      <c r="AG12" s="54"/>
      <c r="AH12" s="34" t="s">
        <v>21</v>
      </c>
      <c r="AI12" s="37"/>
      <c r="AJ12" s="38"/>
      <c r="AK12" s="38"/>
      <c r="AL12" s="39"/>
    </row>
    <row r="13" spans="1:39" s="2" customFormat="1" ht="14.25" customHeight="1" x14ac:dyDescent="0.25">
      <c r="A13" s="64" t="s">
        <v>28</v>
      </c>
      <c r="B13" s="65"/>
      <c r="C13" s="65"/>
      <c r="D13" s="66"/>
      <c r="E13" s="66"/>
      <c r="F13" s="66"/>
      <c r="G13" s="66"/>
      <c r="H13" s="67"/>
      <c r="I13" s="68"/>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70"/>
    </row>
    <row r="14" spans="1:39" s="2" customFormat="1" ht="14.25" customHeight="1" x14ac:dyDescent="0.25">
      <c r="A14" s="40" t="s">
        <v>29</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2"/>
    </row>
    <row r="15" spans="1:39" s="3" customFormat="1" ht="15" customHeight="1" x14ac:dyDescent="0.35">
      <c r="A15" s="43" t="s">
        <v>30</v>
      </c>
      <c r="B15" s="44"/>
      <c r="C15" s="45"/>
      <c r="D15" s="37"/>
      <c r="E15" s="38"/>
      <c r="F15" s="38"/>
      <c r="G15" s="38"/>
      <c r="H15" s="38"/>
      <c r="I15" s="38"/>
      <c r="J15" s="38"/>
      <c r="K15" s="38"/>
      <c r="L15" s="38"/>
      <c r="M15" s="54"/>
      <c r="N15" s="165" t="s">
        <v>26</v>
      </c>
      <c r="O15" s="56"/>
      <c r="P15" s="56"/>
      <c r="Q15" s="56"/>
      <c r="R15" s="58"/>
      <c r="S15" s="59"/>
      <c r="T15" s="59"/>
      <c r="U15" s="59"/>
      <c r="V15" s="59"/>
      <c r="W15" s="59"/>
      <c r="X15" s="59"/>
      <c r="Y15" s="60"/>
      <c r="Z15" s="90" t="s">
        <v>31</v>
      </c>
      <c r="AA15" s="44"/>
      <c r="AB15" s="44"/>
      <c r="AC15" s="44"/>
      <c r="AD15" s="38"/>
      <c r="AE15" s="38"/>
      <c r="AF15" s="38"/>
      <c r="AG15" s="38"/>
      <c r="AH15" s="38"/>
      <c r="AI15" s="38"/>
      <c r="AJ15" s="38"/>
      <c r="AK15" s="38"/>
      <c r="AL15" s="39"/>
    </row>
    <row r="16" spans="1:39" s="3" customFormat="1" ht="15" customHeight="1" x14ac:dyDescent="0.35">
      <c r="A16" s="43" t="s">
        <v>25</v>
      </c>
      <c r="B16" s="45"/>
      <c r="C16" s="37"/>
      <c r="D16" s="38"/>
      <c r="E16" s="38"/>
      <c r="F16" s="38"/>
      <c r="G16" s="54"/>
      <c r="H16" s="193" t="s">
        <v>18</v>
      </c>
      <c r="I16" s="193"/>
      <c r="J16" s="193"/>
      <c r="K16" s="47"/>
      <c r="L16" s="47"/>
      <c r="M16" s="47"/>
      <c r="N16" s="47"/>
      <c r="O16" s="47"/>
      <c r="P16" s="47"/>
      <c r="Q16" s="47"/>
      <c r="R16" s="47"/>
      <c r="S16" s="47"/>
      <c r="T16" s="47"/>
      <c r="U16" s="48"/>
      <c r="V16" s="34" t="s">
        <v>19</v>
      </c>
      <c r="W16" s="49"/>
      <c r="X16" s="50"/>
      <c r="Y16" s="50"/>
      <c r="Z16" s="50"/>
      <c r="AA16" s="50"/>
      <c r="AB16" s="50"/>
      <c r="AC16" s="51"/>
      <c r="AD16" s="52" t="s">
        <v>20</v>
      </c>
      <c r="AE16" s="53"/>
      <c r="AF16" s="37"/>
      <c r="AG16" s="54"/>
      <c r="AH16" s="34" t="s">
        <v>21</v>
      </c>
      <c r="AI16" s="37"/>
      <c r="AJ16" s="38"/>
      <c r="AK16" s="38"/>
      <c r="AL16" s="39"/>
    </row>
    <row r="17" spans="1:39" s="4" customFormat="1" ht="15" customHeight="1" x14ac:dyDescent="0.35">
      <c r="A17" s="93" t="s">
        <v>32</v>
      </c>
      <c r="B17" s="94"/>
      <c r="C17" s="95"/>
      <c r="D17" s="96" t="s">
        <v>33</v>
      </c>
      <c r="E17" s="94"/>
      <c r="F17" s="94"/>
      <c r="G17" s="94"/>
      <c r="H17" s="94"/>
      <c r="I17" s="94"/>
      <c r="J17" s="95"/>
      <c r="K17" s="97" t="s">
        <v>34</v>
      </c>
      <c r="L17" s="98"/>
      <c r="M17" s="98"/>
      <c r="N17" s="98" t="s">
        <v>35</v>
      </c>
      <c r="O17" s="98"/>
      <c r="P17" s="98"/>
      <c r="Q17" s="98"/>
      <c r="R17" s="98"/>
      <c r="S17" s="98"/>
      <c r="T17" s="98"/>
      <c r="U17" s="98"/>
      <c r="V17" s="98"/>
      <c r="W17" s="98"/>
      <c r="X17" s="98"/>
      <c r="Y17" s="98"/>
      <c r="Z17" s="98"/>
      <c r="AA17" s="98"/>
      <c r="AB17" s="98"/>
      <c r="AC17" s="98"/>
      <c r="AD17" s="99"/>
      <c r="AE17" s="187" t="s">
        <v>36</v>
      </c>
      <c r="AF17" s="188"/>
      <c r="AG17" s="188"/>
      <c r="AH17" s="188"/>
      <c r="AI17" s="188"/>
      <c r="AJ17" s="189"/>
      <c r="AK17" s="167"/>
      <c r="AL17" s="168"/>
    </row>
    <row r="18" spans="1:39" s="5" customFormat="1" ht="15" customHeight="1" thickBot="1" x14ac:dyDescent="0.4">
      <c r="A18" s="93" t="s">
        <v>32</v>
      </c>
      <c r="B18" s="94"/>
      <c r="C18" s="95"/>
      <c r="D18" s="96" t="s">
        <v>130</v>
      </c>
      <c r="E18" s="94"/>
      <c r="F18" s="94"/>
      <c r="G18" s="94"/>
      <c r="H18" s="94"/>
      <c r="I18" s="94"/>
      <c r="J18" s="95"/>
      <c r="K18" s="97" t="s">
        <v>38</v>
      </c>
      <c r="L18" s="98"/>
      <c r="M18" s="98"/>
      <c r="N18" s="98" t="s">
        <v>35</v>
      </c>
      <c r="O18" s="98"/>
      <c r="P18" s="98"/>
      <c r="Q18" s="98"/>
      <c r="R18" s="98"/>
      <c r="S18" s="98"/>
      <c r="T18" s="98"/>
      <c r="U18" s="98"/>
      <c r="V18" s="98"/>
      <c r="W18" s="98"/>
      <c r="X18" s="98"/>
      <c r="Y18" s="98"/>
      <c r="Z18" s="98"/>
      <c r="AA18" s="98"/>
      <c r="AB18" s="98"/>
      <c r="AC18" s="98"/>
      <c r="AD18" s="99"/>
      <c r="AE18" s="187" t="s">
        <v>36</v>
      </c>
      <c r="AF18" s="188"/>
      <c r="AG18" s="188"/>
      <c r="AH18" s="188"/>
      <c r="AI18" s="188"/>
      <c r="AJ18" s="189"/>
      <c r="AK18" s="167"/>
      <c r="AL18" s="168"/>
    </row>
    <row r="19" spans="1:39" s="5" customFormat="1" ht="15" customHeight="1" x14ac:dyDescent="0.35">
      <c r="A19" s="84" t="s">
        <v>39</v>
      </c>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6"/>
    </row>
    <row r="20" spans="1:39" s="5" customFormat="1" ht="190.5" customHeight="1" x14ac:dyDescent="0.35">
      <c r="A20" s="202" t="s">
        <v>131</v>
      </c>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row>
    <row r="21" spans="1:39" s="6" customFormat="1" ht="18" customHeight="1" x14ac:dyDescent="0.35">
      <c r="A21" s="84" t="s">
        <v>41</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6"/>
    </row>
    <row r="22" spans="1:39" customFormat="1" ht="62.25" customHeight="1" thickBot="1" x14ac:dyDescent="0.4">
      <c r="A22" s="162" t="s">
        <v>42</v>
      </c>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4"/>
      <c r="AM22" s="22"/>
    </row>
    <row r="23" spans="1:39" s="5" customFormat="1" ht="15" customHeight="1" x14ac:dyDescent="0.35">
      <c r="A23" s="84" t="s">
        <v>43</v>
      </c>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6"/>
    </row>
    <row r="24" spans="1:39" customFormat="1" ht="79.5" customHeight="1" x14ac:dyDescent="0.35">
      <c r="A24" s="153" t="s">
        <v>132</v>
      </c>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5"/>
    </row>
    <row r="25" spans="1:39" customFormat="1" ht="15" customHeight="1" x14ac:dyDescent="0.35">
      <c r="A25" s="198" t="s">
        <v>45</v>
      </c>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200"/>
    </row>
    <row r="26" spans="1:39" customFormat="1" ht="15" customHeight="1" x14ac:dyDescent="0.35">
      <c r="A26" s="159" t="s">
        <v>46</v>
      </c>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161"/>
    </row>
    <row r="27" spans="1:39" ht="19.5" customHeight="1" thickBot="1" x14ac:dyDescent="0.3">
      <c r="A27" s="197" t="s">
        <v>47</v>
      </c>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2"/>
    </row>
    <row r="28" spans="1:39" s="6" customFormat="1" ht="18" customHeight="1" x14ac:dyDescent="0.35">
      <c r="A28" s="84" t="s">
        <v>48</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6"/>
    </row>
    <row r="29" spans="1:39" customFormat="1" ht="270.75" customHeight="1" thickBot="1" x14ac:dyDescent="0.4">
      <c r="A29" s="87" t="s">
        <v>133</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9"/>
      <c r="AK29" s="91"/>
      <c r="AL29" s="92"/>
      <c r="AM29" s="22"/>
    </row>
    <row r="30" spans="1:39" s="6" customFormat="1" ht="18" customHeight="1" x14ac:dyDescent="0.35">
      <c r="A30" s="84" t="s">
        <v>50</v>
      </c>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6"/>
    </row>
    <row r="31" spans="1:39" customFormat="1" ht="15" customHeight="1" x14ac:dyDescent="0.35">
      <c r="A31" s="176" t="s">
        <v>51</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8"/>
    </row>
    <row r="32" spans="1:39" customFormat="1" ht="15" customHeight="1" x14ac:dyDescent="0.35">
      <c r="A32" s="179" t="s">
        <v>52</v>
      </c>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17"/>
    </row>
    <row r="33" spans="1:38" customFormat="1" ht="15" customHeight="1" x14ac:dyDescent="0.35">
      <c r="A33" s="180" t="s">
        <v>53</v>
      </c>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17"/>
    </row>
    <row r="34" spans="1:38" customFormat="1" ht="15" customHeight="1" x14ac:dyDescent="0.35">
      <c r="A34" s="180" t="s">
        <v>54</v>
      </c>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17"/>
    </row>
    <row r="35" spans="1:38" customFormat="1" ht="15" customHeight="1" x14ac:dyDescent="0.35">
      <c r="A35" s="17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72"/>
    </row>
    <row r="36" spans="1:38" customFormat="1" ht="30" customHeight="1" x14ac:dyDescent="0.35">
      <c r="A36" s="120"/>
      <c r="B36" s="121"/>
      <c r="C36" s="121"/>
      <c r="D36" s="121"/>
      <c r="E36" s="121"/>
      <c r="F36" s="121"/>
      <c r="G36" s="121"/>
      <c r="H36" s="121"/>
      <c r="I36" s="122"/>
      <c r="J36" s="7"/>
      <c r="K36" s="123"/>
      <c r="L36" s="121"/>
      <c r="M36" s="121"/>
      <c r="N36" s="121"/>
      <c r="O36" s="121"/>
      <c r="P36" s="121"/>
      <c r="Q36" s="121"/>
      <c r="R36" s="121"/>
      <c r="S36" s="122"/>
      <c r="T36" s="8"/>
      <c r="U36" s="124"/>
      <c r="V36" s="125"/>
      <c r="W36" s="125"/>
      <c r="X36" s="125"/>
      <c r="Y36" s="125"/>
      <c r="Z36" s="125"/>
      <c r="AA36" s="125"/>
      <c r="AB36" s="125"/>
      <c r="AC36" s="125"/>
      <c r="AD36" s="125"/>
      <c r="AE36" s="125"/>
      <c r="AF36" s="125"/>
      <c r="AG36" s="125"/>
      <c r="AH36" s="125"/>
      <c r="AI36" s="9"/>
      <c r="AJ36" s="126"/>
      <c r="AK36" s="126"/>
      <c r="AL36" s="127"/>
    </row>
    <row r="37" spans="1:38" customFormat="1" ht="15.75" customHeight="1" x14ac:dyDescent="0.35">
      <c r="A37" s="128" t="s">
        <v>55</v>
      </c>
      <c r="B37" s="129"/>
      <c r="C37" s="129"/>
      <c r="D37" s="129"/>
      <c r="E37" s="129"/>
      <c r="F37" s="129"/>
      <c r="G37" s="129"/>
      <c r="H37" s="129"/>
      <c r="I37" s="129"/>
      <c r="J37" s="10"/>
      <c r="K37" s="129" t="s">
        <v>56</v>
      </c>
      <c r="L37" s="129"/>
      <c r="M37" s="129"/>
      <c r="N37" s="129"/>
      <c r="O37" s="129"/>
      <c r="P37" s="129"/>
      <c r="Q37" s="129"/>
      <c r="R37" s="129"/>
      <c r="S37" s="129"/>
      <c r="T37" s="11"/>
      <c r="U37" s="130" t="s">
        <v>57</v>
      </c>
      <c r="V37" s="130"/>
      <c r="W37" s="130"/>
      <c r="X37" s="130"/>
      <c r="Y37" s="130"/>
      <c r="Z37" s="130"/>
      <c r="AA37" s="130"/>
      <c r="AB37" s="130"/>
      <c r="AC37" s="130"/>
      <c r="AD37" s="130"/>
      <c r="AE37" s="130"/>
      <c r="AF37" s="130"/>
      <c r="AG37" s="130"/>
      <c r="AH37" s="130"/>
      <c r="AI37" s="12"/>
      <c r="AJ37" s="12"/>
      <c r="AK37" s="16" t="s">
        <v>58</v>
      </c>
      <c r="AL37" s="13"/>
    </row>
    <row r="38" spans="1:38" s="14" customFormat="1" ht="15" customHeight="1" x14ac:dyDescent="0.3">
      <c r="A38" s="140" t="s">
        <v>59</v>
      </c>
      <c r="B38" s="141"/>
      <c r="C38" s="142"/>
      <c r="D38" s="143"/>
      <c r="E38" s="144"/>
      <c r="F38" s="144"/>
      <c r="G38" s="144"/>
      <c r="H38" s="144"/>
      <c r="I38" s="144"/>
      <c r="J38" s="144"/>
      <c r="K38" s="144"/>
      <c r="L38" s="144"/>
      <c r="M38" s="144"/>
      <c r="N38" s="144"/>
      <c r="O38" s="144"/>
      <c r="P38" s="144"/>
      <c r="Q38" s="144"/>
      <c r="R38" s="144"/>
      <c r="S38" s="145"/>
      <c r="T38" s="146" t="s">
        <v>60</v>
      </c>
      <c r="U38" s="146"/>
      <c r="V38" s="146"/>
      <c r="W38" s="146"/>
      <c r="X38" s="146"/>
      <c r="Y38" s="146"/>
      <c r="Z38" s="143"/>
      <c r="AA38" s="144"/>
      <c r="AB38" s="144"/>
      <c r="AC38" s="144"/>
      <c r="AD38" s="144"/>
      <c r="AE38" s="144"/>
      <c r="AF38" s="144"/>
      <c r="AG38" s="144"/>
      <c r="AH38" s="144"/>
      <c r="AI38" s="144"/>
      <c r="AJ38" s="144"/>
      <c r="AK38" s="144"/>
      <c r="AL38" s="169"/>
    </row>
    <row r="39" spans="1:38" s="14" customFormat="1" ht="15" customHeight="1" thickBot="1" x14ac:dyDescent="0.35">
      <c r="A39" s="133" t="s">
        <v>61</v>
      </c>
      <c r="B39" s="134"/>
      <c r="C39" s="134"/>
      <c r="D39" s="134"/>
      <c r="E39" s="135" t="s">
        <v>3</v>
      </c>
      <c r="F39" s="136"/>
      <c r="G39" s="136"/>
      <c r="H39" s="136"/>
      <c r="I39" s="136"/>
      <c r="J39" s="136"/>
      <c r="K39" s="136"/>
      <c r="L39" s="136"/>
      <c r="M39" s="136"/>
      <c r="N39" s="136"/>
      <c r="O39" s="136"/>
      <c r="P39" s="136"/>
      <c r="Q39" s="136"/>
      <c r="R39" s="136"/>
      <c r="S39" s="136"/>
      <c r="T39" s="137"/>
      <c r="U39" s="138" t="s">
        <v>62</v>
      </c>
      <c r="V39" s="139"/>
      <c r="W39" s="131"/>
      <c r="X39" s="131"/>
      <c r="Y39" s="131"/>
      <c r="Z39" s="131"/>
      <c r="AA39" s="131"/>
      <c r="AB39" s="131"/>
      <c r="AC39" s="132" t="s">
        <v>63</v>
      </c>
      <c r="AD39" s="132"/>
      <c r="AE39" s="118"/>
      <c r="AF39" s="118"/>
      <c r="AG39" s="118"/>
      <c r="AH39" s="33" t="s">
        <v>64</v>
      </c>
      <c r="AI39" s="118"/>
      <c r="AJ39" s="118"/>
      <c r="AK39" s="118"/>
      <c r="AL39" s="119"/>
    </row>
  </sheetData>
  <sheetProtection sheet="1" selectLockedCells="1"/>
  <mergeCells count="102">
    <mergeCell ref="A31:AL31"/>
    <mergeCell ref="A32:AL32"/>
    <mergeCell ref="A6:AL6"/>
    <mergeCell ref="A27:AL27"/>
    <mergeCell ref="A19:AL19"/>
    <mergeCell ref="A24:AL24"/>
    <mergeCell ref="A25:AL25"/>
    <mergeCell ref="A26:AL26"/>
    <mergeCell ref="A23:AL23"/>
    <mergeCell ref="A21:AL21"/>
    <mergeCell ref="AK17:AL17"/>
    <mergeCell ref="D18:J18"/>
    <mergeCell ref="K18:AD18"/>
    <mergeCell ref="AE18:AJ18"/>
    <mergeCell ref="AK18:AL18"/>
    <mergeCell ref="A20:AL20"/>
    <mergeCell ref="A30:AL30"/>
    <mergeCell ref="AE9:AG9"/>
    <mergeCell ref="A10:D10"/>
    <mergeCell ref="E10:M10"/>
    <mergeCell ref="O10:T10"/>
    <mergeCell ref="U10:X10"/>
    <mergeCell ref="Y10:AF10"/>
    <mergeCell ref="D15:M15"/>
    <mergeCell ref="A1:AI1"/>
    <mergeCell ref="AJ1:AL1"/>
    <mergeCell ref="A4:AL4"/>
    <mergeCell ref="AD16:AE16"/>
    <mergeCell ref="AF16:AG16"/>
    <mergeCell ref="AI16:AL16"/>
    <mergeCell ref="A2:AH2"/>
    <mergeCell ref="AI2:AL2"/>
    <mergeCell ref="A7:E7"/>
    <mergeCell ref="F7:AL7"/>
    <mergeCell ref="AG10:AH10"/>
    <mergeCell ref="AI10:AL10"/>
    <mergeCell ref="AD15:AL15"/>
    <mergeCell ref="H16:J16"/>
    <mergeCell ref="A16:B16"/>
    <mergeCell ref="C16:G16"/>
    <mergeCell ref="W16:AC16"/>
    <mergeCell ref="N15:Q15"/>
    <mergeCell ref="K16:U16"/>
    <mergeCell ref="A11:D11"/>
    <mergeCell ref="W11:X11"/>
    <mergeCell ref="Y11:AF11"/>
    <mergeCell ref="AG11:AH11"/>
    <mergeCell ref="AI12:AL12"/>
    <mergeCell ref="AC39:AD39"/>
    <mergeCell ref="AE39:AG39"/>
    <mergeCell ref="A39:D39"/>
    <mergeCell ref="E39:T39"/>
    <mergeCell ref="U39:V39"/>
    <mergeCell ref="A38:C38"/>
    <mergeCell ref="D38:S38"/>
    <mergeCell ref="T38:Y38"/>
    <mergeCell ref="A33:AL33"/>
    <mergeCell ref="AI39:AL39"/>
    <mergeCell ref="A36:I36"/>
    <mergeCell ref="K36:S36"/>
    <mergeCell ref="U36:AH36"/>
    <mergeCell ref="AJ36:AL36"/>
    <mergeCell ref="A37:I37"/>
    <mergeCell ref="K37:S37"/>
    <mergeCell ref="U37:AH37"/>
    <mergeCell ref="W39:AB39"/>
    <mergeCell ref="Z38:AL38"/>
    <mergeCell ref="A34:AL34"/>
    <mergeCell ref="A35:AL35"/>
    <mergeCell ref="A3:AL3"/>
    <mergeCell ref="AK5:AL5"/>
    <mergeCell ref="A5:AJ5"/>
    <mergeCell ref="AI9:AL9"/>
    <mergeCell ref="A8:L8"/>
    <mergeCell ref="M8:AL8"/>
    <mergeCell ref="A28:AL28"/>
    <mergeCell ref="A29:AJ29"/>
    <mergeCell ref="Z15:AC15"/>
    <mergeCell ref="AK29:AL29"/>
    <mergeCell ref="A18:C18"/>
    <mergeCell ref="A17:C17"/>
    <mergeCell ref="D17:J17"/>
    <mergeCell ref="K17:AD17"/>
    <mergeCell ref="A22:AL22"/>
    <mergeCell ref="A12:B12"/>
    <mergeCell ref="C12:U12"/>
    <mergeCell ref="W12:AB12"/>
    <mergeCell ref="AE17:AJ17"/>
    <mergeCell ref="AI11:AL11"/>
    <mergeCell ref="A9:B9"/>
    <mergeCell ref="C9:U9"/>
    <mergeCell ref="W9:AB9"/>
    <mergeCell ref="AC9:AD9"/>
    <mergeCell ref="O11:V11"/>
    <mergeCell ref="R15:Y15"/>
    <mergeCell ref="AC12:AD12"/>
    <mergeCell ref="AE12:AG12"/>
    <mergeCell ref="A13:H13"/>
    <mergeCell ref="I13:AL13"/>
    <mergeCell ref="A14:AL14"/>
    <mergeCell ref="A15:C15"/>
    <mergeCell ref="E11:M11"/>
  </mergeCells>
  <conditionalFormatting sqref="AK5 AK17:AK18">
    <cfRule type="cellIs" dxfId="3" priority="3" operator="equal">
      <formula>"No"</formula>
    </cfRule>
  </conditionalFormatting>
  <conditionalFormatting sqref="I9:J12">
    <cfRule type="expression" dxfId="2" priority="4">
      <formula>#REF!=FALSE</formula>
    </cfRule>
    <cfRule type="expression" priority="5">
      <formula>#REF!=FALSE</formula>
    </cfRule>
  </conditionalFormatting>
  <conditionalFormatting sqref="AK29">
    <cfRule type="cellIs" dxfId="1" priority="2" operator="equal">
      <formula>"No"</formula>
    </cfRule>
  </conditionalFormatting>
  <conditionalFormatting sqref="AK38:AK39">
    <cfRule type="cellIs" dxfId="0" priority="1" operator="equal">
      <formula>"No"</formula>
    </cfRule>
  </conditionalFormatting>
  <dataValidations count="43">
    <dataValidation type="textLength" operator="lessThan" showInputMessage="1" showErrorMessage="1" error="This is not a form field. Please press tab to continue." sqref="A1:AI1 A19:AL19 A21:AL21 A23:AL23 A28:AL28 A30:AL30" xr:uid="{974D6493-D948-4639-B67C-EBCD28674C2D}">
      <formula1>0</formula1>
    </dataValidation>
    <dataValidation type="textLength" operator="lessThan" showInputMessage="1" showErrorMessage="1" error="This is not a form field. Please press TAB to continue." sqref="AJ1:AL1 A4:AL4" xr:uid="{8F07BAC8-86DF-4DE0-BB8E-EB2599BBCEB6}">
      <formula1>0</formula1>
    </dataValidation>
    <dataValidation type="list" showInputMessage="1" showErrorMessage="1" promptTitle="Applicant County" prompt="Select YES or NO from the drop down menu indicating the applicant is a county." sqref="AK5:AL5" xr:uid="{E76FEF77-BCFD-48AD-B560-525078A0F1EA}">
      <formula1>"Yes, No"</formula1>
    </dataValidation>
    <dataValidation allowBlank="1" showInputMessage="1" showErrorMessage="1" promptTitle="Legal Name of the Applicant" prompt="Enter the legal name of the applicant as stated on the resolution" sqref="M8:AL8" xr:uid="{C84F7082-7797-4915-8A65-CCCEC4409670}"/>
    <dataValidation allowBlank="1" showInputMessage="1" showErrorMessage="1" promptTitle="Applicant Address" prompt="Enter the applicant  address" sqref="C9:U9" xr:uid="{76A6E774-0FA8-408B-B9A5-CDB57AFFB45B}"/>
    <dataValidation allowBlank="1" showInputMessage="1" showErrorMessage="1" promptTitle="Applicant City" prompt="Enter the applicant city" sqref="W9:AB9" xr:uid="{DF20CE43-EA31-4ABF-9C33-B1232112A645}"/>
    <dataValidation allowBlank="1" showInputMessage="1" showErrorMessage="1" promptTitle="Applicant State" prompt="Enter the applicant state abbreviation" sqref="AE9:AG9" xr:uid="{70892DA8-DE26-4D35-BA7A-7BDB892A58FA}"/>
    <dataValidation allowBlank="1" showInputMessage="1" showErrorMessage="1" promptTitle="Applicant Zip Code" prompt="Enter the applicant zip code" sqref="AI9:AL9" xr:uid="{4DFBB071-6383-46B4-830A-ECFB31CEF57B}"/>
    <dataValidation allowBlank="1" showInputMessage="1" showErrorMessage="1" promptTitle="Authorized Representative Name" prompt="Enter the Authorized Representatives name" sqref="E10:M10" xr:uid="{BA998DD3-8382-4B71-BB1A-36B617F7690A}"/>
    <dataValidation allowBlank="1" showInputMessage="1" showErrorMessage="1" promptTitle="Authorized Reprsentative Title" prompt="Enter the Authorized Reprsentatives title" sqref="O10:T10" xr:uid="{6F9548DC-3457-49BD-8C1F-9ECDB61A890E}"/>
    <dataValidation allowBlank="1" showInputMessage="1" showErrorMessage="1" promptTitle="Authorized Representative Email" prompt="Enter the Authorized representatives email" sqref="Y10:AF10" xr:uid="{455DDF12-3108-46C1-95C3-2FF064A7D635}"/>
    <dataValidation allowBlank="1" showInputMessage="1" showErrorMessage="1" promptTitle="Authorized Representative Phone" prompt="Enter the Authorized Representatives phone number" sqref="AI10:AL10" xr:uid="{3D7A6CA1-0EA5-45D4-9D2F-F81F3F5291E2}"/>
    <dataValidation allowBlank="1" showInputMessage="1" showErrorMessage="1" promptTitle="Contact Name" prompt="Enter the name of the contact" sqref="E11:M11" xr:uid="{2C80E38B-B38E-4297-AFF8-9F2B4C6D1B3B}"/>
    <dataValidation allowBlank="1" showInputMessage="1" showErrorMessage="1" promptTitle="Contact Title" prompt="Enter the title of the contact" sqref="O11:V11" xr:uid="{82247587-B956-4C24-B23A-8180D97DBD56}"/>
    <dataValidation allowBlank="1" showInputMessage="1" showErrorMessage="1" promptTitle="Contact Email" prompt="Enter the contact email" sqref="Y11:AF11" xr:uid="{172E56DF-EE39-4DA7-93CE-DBA1C2C7B065}"/>
    <dataValidation allowBlank="1" showInputMessage="1" showErrorMessage="1" promptTitle="Contact Phone" prompt="Enter the contact phone number" sqref="AI11:AL11" xr:uid="{F99F36DD-0A84-4A98-95AA-13DD931F3E88}"/>
    <dataValidation allowBlank="1" showInputMessage="1" showErrorMessage="1" promptTitle="Authorized Rep Address" prompt="Enter the address " sqref="C12:U12" xr:uid="{DDF3D894-A889-4FCB-8E21-2AA30EAA8758}"/>
    <dataValidation allowBlank="1" showInputMessage="1" showErrorMessage="1" promptTitle="Authorized Representative City" prompt="Enter the city" sqref="W12:AB12" xr:uid="{CA7E29E5-D108-4A26-A299-D74023B30D7A}"/>
    <dataValidation allowBlank="1" showInputMessage="1" showErrorMessage="1" promptTitle="Authorized Representative State" prompt="Enter the state abbreviation" sqref="AE12:AG12" xr:uid="{5692837F-A998-4F93-B0EA-F13DD2477AA1}"/>
    <dataValidation allowBlank="1" showInputMessage="1" showErrorMessage="1" promptTitle="Authorized Representative ZIP" prompt="Enter the zip code" sqref="AI12:AL12" xr:uid="{196AC9E9-C61D-45C1-ACF6-28DADF9CE213}"/>
    <dataValidation allowBlank="1" showInputMessage="1" showErrorMessage="1" promptTitle="Federal Tax ID Number" prompt="Enter the Fedral Tax ID Number" sqref="I13:AL13" xr:uid="{4D63AF50-38F5-4EDA-A9A0-50725F93678F}"/>
    <dataValidation allowBlank="1" showInputMessage="1" showErrorMessage="1" promptTitle="Legal Name" prompt="Enter the legal name of the Administrative Fiscal Representatives organization" sqref="D15:M15" xr:uid="{4A34B2C8-539B-4BB2-879A-53B3D4673F60}"/>
    <dataValidation allowBlank="1" showInputMessage="1" showErrorMessage="1" promptTitle="Contact Name" prompt="Enter the name of the Administrative Fiscal Representative" sqref="R15:Y15" xr:uid="{81F99828-F30D-40F9-983C-5B3174B02DCD}"/>
    <dataValidation allowBlank="1" showInputMessage="1" showErrorMessage="1" promptTitle="Contact Email" prompt="Enter the Aministrative Fiscal Representatives email" sqref="AD15:AL15" xr:uid="{327FD01C-CE97-4E9A-BEDD-FAB053860B8E}"/>
    <dataValidation allowBlank="1" showInputMessage="1" showErrorMessage="1" promptTitle="Phone Number" prompt="Enter the Administrative Fiscal Representatives phone number" sqref="C16:G16" xr:uid="{59960910-6761-4DCE-B8EC-CF3C64D114A5}"/>
    <dataValidation allowBlank="1" showInputMessage="1" showErrorMessage="1" promptTitle="Address" prompt="Enter the address of the Administrative Fiscal Representative" sqref="K16:U16" xr:uid="{AE5E23B3-3B6E-44A2-8C95-194A2F53E509}"/>
    <dataValidation allowBlank="1" showInputMessage="1" showErrorMessage="1" promptTitle="City" prompt="Enter the Administrative Fiscal Representative city" sqref="W16:AC16" xr:uid="{76E22BFE-DA83-425F-9DB5-04F5CBC6984F}"/>
    <dataValidation allowBlank="1" showInputMessage="1" showErrorMessage="1" promptTitle="State" prompt="Enter the Administrative Fiscal Representatives state abbreviation" sqref="AF16:AG16" xr:uid="{0A17D100-9295-4F53-B32A-ACD95FA0521E}"/>
    <dataValidation allowBlank="1" showInputMessage="1" showErrorMessage="1" promptTitle="Zip Code" prompt="Enter the zip code of the Administrative Fiscal Representative" sqref="AI16:AL16" xr:uid="{6F9AD02F-57B1-44C5-9719-538F59B0AC7F}"/>
    <dataValidation type="list" allowBlank="1" showInputMessage="1" showErrorMessage="1" promptTitle="Application Resolution" prompt="Select yes or no from the drop down menu if the resolution is attached" sqref="AK17:AL17" xr:uid="{C15486D1-4525-4430-B3AF-C78134C99A2B}">
      <formula1>"Yes, No"</formula1>
    </dataValidation>
    <dataValidation type="list" allowBlank="1" showInputMessage="1" showErrorMessage="1" promptTitle="Government Tin Form" prompt="Select yes or no from the drop down menu if a governmnet tin form is attached" sqref="AK18:AL18" xr:uid="{AA412C07-74F5-4976-9796-D2CADCE5981C}">
      <formula1>"Yes, No"</formula1>
    </dataValidation>
    <dataValidation type="list" allowBlank="1" showInputMessage="1" showErrorMessage="1" promptTitle="Reporting Requirements" prompt="Select yes or no from the drop down menu to acknowledge required reporting requirements" sqref="AK29:AL29" xr:uid="{9AEC1847-04B3-4796-81D1-F0C4236BDD28}">
      <formula1>"Yes, No"</formula1>
    </dataValidation>
    <dataValidation allowBlank="1" showInputMessage="1" showErrorMessage="1" promptTitle="Name" prompt="Print the name of the signatory" sqref="A36:I36" xr:uid="{DE4C61E5-551A-4410-BC32-3B57212F59E7}"/>
    <dataValidation allowBlank="1" showInputMessage="1" showErrorMessage="1" promptTitle="Title " prompt="Enter the title of the signatory" sqref="K36:S36" xr:uid="{5E0C75BE-3AC4-4AAF-9394-A0410D87ADE1}"/>
    <dataValidation allowBlank="1" showInputMessage="1" showErrorMessage="1" promptTitle="Signature" prompt="Enter the wet signature or an electronic signature" sqref="U36:AH36" xr:uid="{5851CD9F-C156-4559-B81C-EF1154099188}"/>
    <dataValidation allowBlank="1" showInputMessage="1" showErrorMessage="1" promptTitle="Date" prompt="Enter the date" sqref="AJ36:AL36" xr:uid="{9DEE020B-00F1-4DFB-8AFC-70A34EEE516D}"/>
    <dataValidation allowBlank="1" showInputMessage="1" showErrorMessage="1" promptTitle="Name" prompt="Enter the county applicant name" sqref="D38:S38" xr:uid="{7751470E-64E3-47DC-AC85-C34AB4FE5FF7}"/>
    <dataValidation allowBlank="1" showInputMessage="1" showErrorMessage="1" promptTitle="Address" prompt="Enter the address " sqref="E39:T39" xr:uid="{A868B586-2CEA-4B46-B410-2FAD7F0870AE}"/>
    <dataValidation allowBlank="1" showInputMessage="1" showErrorMessage="1" promptTitle="City" prompt="Enter the city" sqref="W39:AB39" xr:uid="{C87299FC-D44B-4FAE-9076-CB9549D69F1E}"/>
    <dataValidation allowBlank="1" showInputMessage="1" showErrorMessage="1" promptTitle="State " prompt="Enter the state abbreviation " sqref="AE39:AG39" xr:uid="{B08832BD-B796-4EF0-AA11-D9E6B2DCEF9E}"/>
    <dataValidation allowBlank="1" showInputMessage="1" showErrorMessage="1" promptTitle="Phone Number" prompt="Enter the phone number" sqref="Z38:AL38" xr:uid="{1A2A0D84-C454-44FE-B516-02A4B6755C33}"/>
    <dataValidation allowBlank="1" showInputMessage="1" showErrorMessage="1" promptTitle="Zip Code" prompt="Enter the zip code" sqref="AI39:AL39" xr:uid="{907D41BE-5B22-49A3-9837-A81A5A247C07}"/>
    <dataValidation type="textLength" operator="lessThan" showInputMessage="1" showErrorMessage="1" promptTitle="County Allocation Amount" prompt="This section is auto populated by selecting the applicant county in row 7 of the form" sqref="A2:AH2" xr:uid="{B2E45E52-BB56-4B14-8F6E-6045F0052F14}">
      <formula1>0</formula1>
    </dataValidation>
  </dataValidations>
  <hyperlinks>
    <hyperlink ref="A27" r:id="rId1" xr:uid="{85DF12CF-94F5-4CB0-ADB2-6270BBF1CAFD}"/>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prompt="Select the COUNTY that is applying from the drop down menu" xr:uid="{00000000-0002-0000-0100-000001000000}">
          <x14:formula1>
            <xm:f>'HNP Dropdowns'!$A$2:$A$60</xm:f>
          </x14:formula1>
          <xm:sqref>F7:AL7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394A-3132-493A-B9B7-4C2E195D01AA}">
  <dimension ref="A1:D62"/>
  <sheetViews>
    <sheetView workbookViewId="0">
      <selection activeCell="D38" sqref="D38"/>
    </sheetView>
  </sheetViews>
  <sheetFormatPr defaultRowHeight="14.5" x14ac:dyDescent="0.35"/>
  <cols>
    <col min="1" max="1" width="26.81640625" customWidth="1"/>
    <col min="2" max="2" width="26.81640625" style="20" customWidth="1"/>
    <col min="3" max="3" width="17" style="20" customWidth="1"/>
    <col min="4" max="4" width="16.54296875" bestFit="1" customWidth="1"/>
    <col min="5" max="5" width="23.1796875" bestFit="1" customWidth="1"/>
  </cols>
  <sheetData>
    <row r="1" spans="1:4" ht="15.75" customHeight="1" x14ac:dyDescent="0.35">
      <c r="A1" t="s">
        <v>65</v>
      </c>
      <c r="B1" s="32"/>
      <c r="C1" s="32"/>
    </row>
    <row r="2" spans="1:4" x14ac:dyDescent="0.35">
      <c r="B2" s="32" t="s">
        <v>66</v>
      </c>
      <c r="C2" s="32" t="s">
        <v>67</v>
      </c>
      <c r="D2" t="s">
        <v>68</v>
      </c>
    </row>
    <row r="3" spans="1:4" x14ac:dyDescent="0.35">
      <c r="A3" t="s">
        <v>16</v>
      </c>
      <c r="B3" s="32">
        <v>482706</v>
      </c>
      <c r="C3" s="32">
        <v>0</v>
      </c>
      <c r="D3" s="32">
        <v>482706</v>
      </c>
    </row>
    <row r="4" spans="1:4" x14ac:dyDescent="0.35">
      <c r="A4" t="s">
        <v>69</v>
      </c>
      <c r="B4" s="32">
        <v>0</v>
      </c>
      <c r="C4" s="32">
        <v>0</v>
      </c>
      <c r="D4" s="32">
        <v>0</v>
      </c>
    </row>
    <row r="5" spans="1:4" x14ac:dyDescent="0.35">
      <c r="A5" t="s">
        <v>70</v>
      </c>
      <c r="B5" s="32">
        <v>8604</v>
      </c>
      <c r="C5" s="32">
        <v>0</v>
      </c>
      <c r="D5" s="32">
        <v>8604</v>
      </c>
    </row>
    <row r="6" spans="1:4" x14ac:dyDescent="0.35">
      <c r="A6" t="s">
        <v>71</v>
      </c>
      <c r="B6" s="32">
        <v>111778</v>
      </c>
      <c r="C6" s="32">
        <v>0</v>
      </c>
      <c r="D6" s="32">
        <v>111778</v>
      </c>
    </row>
    <row r="7" spans="1:4" x14ac:dyDescent="0.35">
      <c r="A7" t="s">
        <v>72</v>
      </c>
      <c r="B7" s="32">
        <v>9823</v>
      </c>
      <c r="C7" s="32">
        <v>0</v>
      </c>
      <c r="D7" s="32">
        <v>9823</v>
      </c>
    </row>
    <row r="8" spans="1:4" x14ac:dyDescent="0.35">
      <c r="A8" t="s">
        <v>73</v>
      </c>
      <c r="B8" s="32">
        <v>7371</v>
      </c>
      <c r="C8" s="32">
        <v>0</v>
      </c>
      <c r="D8" s="32">
        <v>7371</v>
      </c>
    </row>
    <row r="9" spans="1:4" x14ac:dyDescent="0.35">
      <c r="A9" t="s">
        <v>74</v>
      </c>
      <c r="B9" s="32">
        <v>228461</v>
      </c>
      <c r="C9" s="32">
        <v>0</v>
      </c>
      <c r="D9" s="32">
        <v>228461</v>
      </c>
    </row>
    <row r="10" spans="1:4" x14ac:dyDescent="0.35">
      <c r="A10" t="s">
        <v>75</v>
      </c>
      <c r="B10" s="32">
        <v>25797</v>
      </c>
      <c r="C10" s="32">
        <v>0</v>
      </c>
      <c r="D10" s="32">
        <v>25797</v>
      </c>
    </row>
    <row r="11" spans="1:4" x14ac:dyDescent="0.35">
      <c r="A11" t="s">
        <v>76</v>
      </c>
      <c r="B11" s="32">
        <v>51581</v>
      </c>
      <c r="C11" s="32">
        <v>0</v>
      </c>
      <c r="D11" s="32">
        <v>51581</v>
      </c>
    </row>
    <row r="12" spans="1:4" x14ac:dyDescent="0.35">
      <c r="A12" t="s">
        <v>77</v>
      </c>
      <c r="B12" s="32">
        <v>557631</v>
      </c>
      <c r="C12" s="32">
        <v>0</v>
      </c>
      <c r="D12" s="32">
        <v>557631</v>
      </c>
    </row>
    <row r="13" spans="1:4" x14ac:dyDescent="0.35">
      <c r="A13" t="s">
        <v>78</v>
      </c>
      <c r="B13" s="32">
        <v>14741</v>
      </c>
      <c r="C13" s="32">
        <v>0</v>
      </c>
      <c r="D13" s="32">
        <v>14741</v>
      </c>
    </row>
    <row r="14" spans="1:4" x14ac:dyDescent="0.35">
      <c r="A14" t="s">
        <v>79</v>
      </c>
      <c r="B14" s="32">
        <v>110545</v>
      </c>
      <c r="C14" s="32">
        <v>0</v>
      </c>
      <c r="D14" s="32">
        <v>110545</v>
      </c>
    </row>
    <row r="15" spans="1:4" x14ac:dyDescent="0.35">
      <c r="A15" t="s">
        <v>80</v>
      </c>
      <c r="B15" s="32">
        <v>98256</v>
      </c>
      <c r="C15" s="32">
        <v>0</v>
      </c>
      <c r="D15" s="32">
        <v>98256</v>
      </c>
    </row>
    <row r="16" spans="1:4" x14ac:dyDescent="0.35">
      <c r="A16" t="s">
        <v>81</v>
      </c>
      <c r="B16" s="32">
        <v>1233</v>
      </c>
      <c r="C16" s="32">
        <v>0</v>
      </c>
      <c r="D16" s="32">
        <v>1233</v>
      </c>
    </row>
    <row r="17" spans="1:4" x14ac:dyDescent="0.35">
      <c r="A17" t="s">
        <v>82</v>
      </c>
      <c r="B17" s="32">
        <v>541657</v>
      </c>
      <c r="C17" s="32">
        <v>0</v>
      </c>
      <c r="D17" s="32">
        <v>541657</v>
      </c>
    </row>
    <row r="18" spans="1:4" x14ac:dyDescent="0.35">
      <c r="A18" t="s">
        <v>83</v>
      </c>
      <c r="B18" s="32">
        <v>94571</v>
      </c>
      <c r="C18" s="32">
        <v>0</v>
      </c>
      <c r="D18" s="32">
        <v>94571</v>
      </c>
    </row>
    <row r="19" spans="1:4" x14ac:dyDescent="0.35">
      <c r="A19" t="s">
        <v>84</v>
      </c>
      <c r="B19" s="32">
        <v>27016</v>
      </c>
      <c r="C19" s="32">
        <v>0</v>
      </c>
      <c r="D19" s="32">
        <v>27016</v>
      </c>
    </row>
    <row r="20" spans="1:4" x14ac:dyDescent="0.35">
      <c r="A20" t="s">
        <v>85</v>
      </c>
      <c r="B20" s="32">
        <v>7371</v>
      </c>
      <c r="C20" s="32">
        <v>0</v>
      </c>
      <c r="D20" s="32">
        <v>7371</v>
      </c>
    </row>
    <row r="21" spans="1:4" x14ac:dyDescent="0.35">
      <c r="A21" t="s">
        <v>86</v>
      </c>
      <c r="B21" s="32">
        <v>4448782</v>
      </c>
      <c r="C21" s="32">
        <v>0</v>
      </c>
      <c r="D21" s="32">
        <v>4448782</v>
      </c>
    </row>
    <row r="22" spans="1:4" x14ac:dyDescent="0.35">
      <c r="A22" t="s">
        <v>87</v>
      </c>
      <c r="B22" s="32">
        <v>84748</v>
      </c>
      <c r="C22" s="32">
        <v>0</v>
      </c>
      <c r="D22" s="32">
        <v>84748</v>
      </c>
    </row>
    <row r="23" spans="1:4" x14ac:dyDescent="0.35">
      <c r="A23" t="s">
        <v>88</v>
      </c>
      <c r="B23" s="32">
        <v>44224</v>
      </c>
      <c r="C23" s="32">
        <v>0</v>
      </c>
      <c r="D23" s="32">
        <v>44224</v>
      </c>
    </row>
    <row r="24" spans="1:4" x14ac:dyDescent="0.35">
      <c r="A24" t="s">
        <v>89</v>
      </c>
      <c r="B24" s="32">
        <v>8604</v>
      </c>
      <c r="C24" s="32">
        <v>0</v>
      </c>
      <c r="D24" s="32">
        <v>8604</v>
      </c>
    </row>
    <row r="25" spans="1:4" x14ac:dyDescent="0.35">
      <c r="A25" t="s">
        <v>90</v>
      </c>
      <c r="B25" s="32">
        <v>51581</v>
      </c>
      <c r="C25" s="32">
        <v>0</v>
      </c>
      <c r="D25" s="32">
        <v>51581</v>
      </c>
    </row>
    <row r="26" spans="1:4" x14ac:dyDescent="0.35">
      <c r="A26" t="s">
        <v>91</v>
      </c>
      <c r="B26" s="32">
        <v>159674</v>
      </c>
      <c r="C26" s="32">
        <v>0</v>
      </c>
      <c r="D26" s="32">
        <v>159674</v>
      </c>
    </row>
    <row r="27" spans="1:4" x14ac:dyDescent="0.35">
      <c r="A27" t="s">
        <v>92</v>
      </c>
      <c r="B27" s="32">
        <v>2452</v>
      </c>
      <c r="C27" s="32">
        <v>0</v>
      </c>
      <c r="D27" s="32">
        <v>2452</v>
      </c>
    </row>
    <row r="28" spans="1:4" x14ac:dyDescent="0.35">
      <c r="A28" t="s">
        <v>93</v>
      </c>
      <c r="B28" s="32">
        <v>0</v>
      </c>
      <c r="C28" s="32">
        <v>0</v>
      </c>
      <c r="D28" s="32">
        <v>0</v>
      </c>
    </row>
    <row r="29" spans="1:4" x14ac:dyDescent="0.35">
      <c r="A29" t="s">
        <v>94</v>
      </c>
      <c r="B29" s="32">
        <v>83515</v>
      </c>
      <c r="C29" s="32">
        <v>0</v>
      </c>
      <c r="D29" s="32">
        <v>83515</v>
      </c>
    </row>
    <row r="30" spans="1:4" x14ac:dyDescent="0.35">
      <c r="A30" t="s">
        <v>95</v>
      </c>
      <c r="B30" s="32">
        <v>42991</v>
      </c>
      <c r="C30" s="32">
        <v>0</v>
      </c>
      <c r="D30" s="32">
        <v>42991</v>
      </c>
    </row>
    <row r="31" spans="1:4" x14ac:dyDescent="0.35">
      <c r="A31" t="s">
        <v>96</v>
      </c>
      <c r="B31" s="32">
        <v>7371</v>
      </c>
      <c r="C31" s="32">
        <v>0</v>
      </c>
      <c r="D31" s="32">
        <v>7371</v>
      </c>
    </row>
    <row r="32" spans="1:4" x14ac:dyDescent="0.35">
      <c r="A32" t="s">
        <v>97</v>
      </c>
      <c r="B32" s="32">
        <v>601841</v>
      </c>
      <c r="C32" s="32">
        <v>0</v>
      </c>
      <c r="D32" s="32">
        <v>601841</v>
      </c>
    </row>
    <row r="33" spans="1:4" x14ac:dyDescent="0.35">
      <c r="A33" t="s">
        <v>98</v>
      </c>
      <c r="B33" s="32">
        <v>66322</v>
      </c>
      <c r="C33" s="32">
        <v>0</v>
      </c>
      <c r="D33" s="32">
        <v>66322</v>
      </c>
    </row>
    <row r="34" spans="1:4" x14ac:dyDescent="0.35">
      <c r="A34" t="s">
        <v>99</v>
      </c>
      <c r="B34" s="32">
        <v>13508</v>
      </c>
      <c r="C34" s="32">
        <v>0</v>
      </c>
      <c r="D34" s="32">
        <v>13508</v>
      </c>
    </row>
    <row r="35" spans="1:4" x14ac:dyDescent="0.35">
      <c r="A35" t="s">
        <v>100</v>
      </c>
      <c r="B35" s="32">
        <v>863470</v>
      </c>
      <c r="C35" s="32">
        <v>0</v>
      </c>
      <c r="D35" s="32">
        <v>863470</v>
      </c>
    </row>
    <row r="36" spans="1:4" x14ac:dyDescent="0.35">
      <c r="A36" t="s">
        <v>101</v>
      </c>
      <c r="B36" s="32">
        <v>617815</v>
      </c>
      <c r="C36" s="32">
        <v>0</v>
      </c>
      <c r="D36" s="32">
        <v>617815</v>
      </c>
    </row>
    <row r="37" spans="1:4" x14ac:dyDescent="0.35">
      <c r="A37" t="s">
        <v>102</v>
      </c>
      <c r="B37" s="32">
        <v>7371</v>
      </c>
      <c r="C37" s="32">
        <v>0</v>
      </c>
      <c r="D37" s="32">
        <v>7371</v>
      </c>
    </row>
    <row r="38" spans="1:4" x14ac:dyDescent="0.35">
      <c r="A38" t="s">
        <v>103</v>
      </c>
      <c r="B38" s="32">
        <v>1188955</v>
      </c>
      <c r="C38" s="32">
        <v>0</v>
      </c>
      <c r="D38" s="32">
        <v>1188955</v>
      </c>
    </row>
    <row r="39" spans="1:4" x14ac:dyDescent="0.35">
      <c r="A39" t="s">
        <v>104</v>
      </c>
      <c r="B39" s="32">
        <v>476568</v>
      </c>
      <c r="C39" s="32">
        <v>0</v>
      </c>
      <c r="D39" s="32">
        <v>476568</v>
      </c>
    </row>
    <row r="40" spans="1:4" x14ac:dyDescent="0.35">
      <c r="A40" s="21" t="s">
        <v>105</v>
      </c>
      <c r="B40" s="32">
        <v>291098</v>
      </c>
      <c r="C40" s="32">
        <v>0</v>
      </c>
      <c r="D40" s="32">
        <v>291098</v>
      </c>
    </row>
    <row r="41" spans="1:4" x14ac:dyDescent="0.35">
      <c r="A41" t="s">
        <v>106</v>
      </c>
      <c r="B41" s="32">
        <v>375846</v>
      </c>
      <c r="C41" s="32">
        <v>0</v>
      </c>
      <c r="D41" s="32">
        <v>375846</v>
      </c>
    </row>
    <row r="42" spans="1:4" x14ac:dyDescent="0.35">
      <c r="A42" t="s">
        <v>107</v>
      </c>
      <c r="B42" s="32">
        <v>99489</v>
      </c>
      <c r="C42" s="32">
        <v>0</v>
      </c>
      <c r="D42" s="32">
        <v>99489</v>
      </c>
    </row>
    <row r="43" spans="1:4" x14ac:dyDescent="0.35">
      <c r="A43" t="s">
        <v>108</v>
      </c>
      <c r="B43" s="32">
        <v>66322</v>
      </c>
      <c r="C43" s="32">
        <v>0</v>
      </c>
      <c r="D43" s="32">
        <v>66322</v>
      </c>
    </row>
    <row r="44" spans="1:4" x14ac:dyDescent="0.35">
      <c r="A44" t="s">
        <v>109</v>
      </c>
      <c r="B44" s="32">
        <v>128972</v>
      </c>
      <c r="C44" s="32">
        <v>0</v>
      </c>
      <c r="D44" s="32">
        <v>128972</v>
      </c>
    </row>
    <row r="45" spans="1:4" x14ac:dyDescent="0.35">
      <c r="A45" t="s">
        <v>110</v>
      </c>
      <c r="B45" s="32">
        <v>235832</v>
      </c>
      <c r="C45" s="32">
        <v>0</v>
      </c>
      <c r="D45" s="32">
        <v>235832</v>
      </c>
    </row>
    <row r="46" spans="1:4" x14ac:dyDescent="0.35">
      <c r="A46" t="s">
        <v>111</v>
      </c>
      <c r="B46" s="32">
        <v>71240</v>
      </c>
      <c r="C46" s="32">
        <v>0</v>
      </c>
      <c r="D46" s="32">
        <v>71240</v>
      </c>
    </row>
    <row r="47" spans="1:4" x14ac:dyDescent="0.35">
      <c r="A47" t="s">
        <v>112</v>
      </c>
      <c r="B47" s="32">
        <v>87201</v>
      </c>
      <c r="C47" s="32">
        <v>0</v>
      </c>
      <c r="D47" s="32">
        <v>87201</v>
      </c>
    </row>
    <row r="48" spans="1:4" x14ac:dyDescent="0.35">
      <c r="A48" t="s">
        <v>134</v>
      </c>
      <c r="B48" s="32">
        <v>2452</v>
      </c>
      <c r="C48" s="32">
        <v>0</v>
      </c>
      <c r="D48" s="32">
        <v>2452</v>
      </c>
    </row>
    <row r="49" spans="1:4" x14ac:dyDescent="0.35">
      <c r="A49" t="s">
        <v>114</v>
      </c>
      <c r="B49" s="32">
        <v>20879</v>
      </c>
      <c r="C49" s="32">
        <v>0</v>
      </c>
      <c r="D49" s="32">
        <v>20879</v>
      </c>
    </row>
    <row r="50" spans="1:4" x14ac:dyDescent="0.35">
      <c r="A50" t="s">
        <v>115</v>
      </c>
      <c r="B50" s="32">
        <v>133876</v>
      </c>
      <c r="C50" s="32">
        <v>0</v>
      </c>
      <c r="D50" s="32">
        <v>133876</v>
      </c>
    </row>
    <row r="51" spans="1:4" x14ac:dyDescent="0.35">
      <c r="A51" t="s">
        <v>116</v>
      </c>
      <c r="B51" s="32">
        <v>160907</v>
      </c>
      <c r="C51" s="32">
        <v>0</v>
      </c>
      <c r="D51" s="32">
        <v>160907</v>
      </c>
    </row>
    <row r="52" spans="1:4" x14ac:dyDescent="0.35">
      <c r="A52" t="s">
        <v>117</v>
      </c>
      <c r="B52" s="32">
        <v>225995</v>
      </c>
      <c r="C52" s="32">
        <v>0</v>
      </c>
      <c r="D52" s="32">
        <v>225995</v>
      </c>
    </row>
    <row r="53" spans="1:4" x14ac:dyDescent="0.35">
      <c r="A53" t="s">
        <v>118</v>
      </c>
      <c r="B53" s="32">
        <v>31935</v>
      </c>
      <c r="C53" s="32">
        <v>0</v>
      </c>
      <c r="D53" s="32">
        <v>31935</v>
      </c>
    </row>
    <row r="54" spans="1:4" x14ac:dyDescent="0.35">
      <c r="A54" t="s">
        <v>119</v>
      </c>
      <c r="B54" s="32">
        <v>46676</v>
      </c>
      <c r="C54" s="32">
        <v>0</v>
      </c>
      <c r="D54" s="32">
        <v>46676</v>
      </c>
    </row>
    <row r="55" spans="1:4" x14ac:dyDescent="0.35">
      <c r="A55" t="s">
        <v>120</v>
      </c>
      <c r="B55" s="32">
        <v>6138</v>
      </c>
      <c r="C55" s="32">
        <v>0</v>
      </c>
      <c r="D55" s="32">
        <v>6138</v>
      </c>
    </row>
    <row r="56" spans="1:4" x14ac:dyDescent="0.35">
      <c r="A56" t="s">
        <v>121</v>
      </c>
      <c r="B56" s="32">
        <v>243189</v>
      </c>
      <c r="C56" s="32">
        <v>0</v>
      </c>
      <c r="D56" s="32">
        <v>243189</v>
      </c>
    </row>
    <row r="57" spans="1:4" x14ac:dyDescent="0.35">
      <c r="A57" t="s">
        <v>122</v>
      </c>
      <c r="B57" s="32">
        <v>11056</v>
      </c>
      <c r="C57" s="32">
        <v>0</v>
      </c>
      <c r="D57" s="32">
        <v>11056</v>
      </c>
    </row>
    <row r="58" spans="1:4" x14ac:dyDescent="0.35">
      <c r="A58" t="s">
        <v>123</v>
      </c>
      <c r="B58" s="32">
        <v>183005</v>
      </c>
      <c r="C58" s="32">
        <v>0</v>
      </c>
      <c r="D58" s="32">
        <v>183005</v>
      </c>
    </row>
    <row r="59" spans="1:4" x14ac:dyDescent="0.35">
      <c r="A59" t="s">
        <v>135</v>
      </c>
      <c r="B59" s="32">
        <v>70007</v>
      </c>
      <c r="C59" s="32">
        <v>0</v>
      </c>
      <c r="D59" s="32">
        <v>70007</v>
      </c>
    </row>
    <row r="60" spans="1:4" x14ac:dyDescent="0.35">
      <c r="A60" t="s">
        <v>136</v>
      </c>
      <c r="B60" s="32">
        <v>58951</v>
      </c>
      <c r="C60" s="32">
        <v>0</v>
      </c>
      <c r="D60" s="32">
        <v>58951</v>
      </c>
    </row>
    <row r="61" spans="1:4" x14ac:dyDescent="0.35">
      <c r="A61" s="23" t="s">
        <v>126</v>
      </c>
      <c r="B61" s="26">
        <f>SUM(B3:B60)</f>
        <v>13700000</v>
      </c>
      <c r="C61" s="26">
        <f>SUM(C3:C60)</f>
        <v>0</v>
      </c>
      <c r="D61" s="24">
        <f>SUM(D3:D60)</f>
        <v>13700000</v>
      </c>
    </row>
    <row r="62" spans="1:4" x14ac:dyDescent="0.35">
      <c r="B62" s="32"/>
      <c r="C62" s="32"/>
      <c r="D62"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67e8a32-a4c8-4d53-8185-0fcd20875a8e">
      <UserInfo>
        <DisplayName>Blair, Jason@HCD</DisplayName>
        <AccountId>58</AccountId>
        <AccountType/>
      </UserInfo>
    </SharedWithUsers>
    <DateandTime xmlns="5073e3ac-dff4-4626-afae-68131d62e919">2023-11-03T18:14:23+00:00</DateandTime>
    <_ip_UnifiedCompliancePolicyUIAction xmlns="http://schemas.microsoft.com/sharepoint/v3" xsi:nil="true"/>
    <Description xmlns="5073e3ac-dff4-4626-afae-68131d62e919" xsi:nil="true"/>
    <Comments xmlns="5073e3ac-dff4-4626-afae-68131d62e919">0</Comments>
    <TaxCatchAll xmlns="467e8a32-a4c8-4d53-8185-0fcd20875a8e" xsi:nil="true"/>
    <_ip_UnifiedCompliancePolicyProperties xmlns="http://schemas.microsoft.com/sharepoint/v3" xsi:nil="true"/>
    <Monitoring_x0020_Menu xmlns="5073e3ac-dff4-4626-afae-68131d62e919" xsi:nil="true"/>
    <Notes xmlns="5073e3ac-dff4-4626-afae-68131d62e91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DF5A3F8558264DAD4D6CD17097A8D0" ma:contentTypeVersion="27" ma:contentTypeDescription="Create a new document." ma:contentTypeScope="" ma:versionID="c894b7af64fa9b46f421c2a7b1d25bbe">
  <xsd:schema xmlns:xsd="http://www.w3.org/2001/XMLSchema" xmlns:xs="http://www.w3.org/2001/XMLSchema" xmlns:p="http://schemas.microsoft.com/office/2006/metadata/properties" xmlns:ns1="http://schemas.microsoft.com/sharepoint/v3" xmlns:ns2="5073e3ac-dff4-4626-afae-68131d62e919" xmlns:ns3="467e8a32-a4c8-4d53-8185-0fcd20875a8e" targetNamespace="http://schemas.microsoft.com/office/2006/metadata/properties" ma:root="true" ma:fieldsID="8696b2cba1a3bb0dbae93a218075a693" ns1:_="" ns2:_="" ns3:_="">
    <xsd:import namespace="http://schemas.microsoft.com/sharepoint/v3"/>
    <xsd:import namespace="5073e3ac-dff4-4626-afae-68131d62e919"/>
    <xsd:import namespace="467e8a32-a4c8-4d53-8185-0fcd20875a8e"/>
    <xsd:element name="properties">
      <xsd:complexType>
        <xsd:sequence>
          <xsd:element name="documentManagement">
            <xsd:complexType>
              <xsd:all>
                <xsd:element ref="ns2:DateandTime" minOccurs="0"/>
                <xsd:element ref="ns2:Monitoring_x0020_Menu" minOccurs="0"/>
                <xsd:element ref="ns2:Description" minOccurs="0"/>
                <xsd:element ref="ns2:Comments" minOccurs="0"/>
                <xsd:element ref="ns2:Notes" minOccurs="0"/>
                <xsd:element ref="ns3:SharedWithUsers" minOccurs="0"/>
                <xsd:element ref="ns3:SharedWithDetails" minOccurs="0"/>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ma:readOnly="false">
      <xsd:simpleType>
        <xsd:restriction base="dms:Note"/>
      </xsd:simpleType>
    </xsd:element>
    <xsd:element name="_ip_UnifiedCompliancePolicyUIAction" ma:index="1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73e3ac-dff4-4626-afae-68131d62e919" elementFormDefault="qualified">
    <xsd:import namespace="http://schemas.microsoft.com/office/2006/documentManagement/types"/>
    <xsd:import namespace="http://schemas.microsoft.com/office/infopath/2007/PartnerControls"/>
    <xsd:element name="DateandTime" ma:index="2" nillable="true" ma:displayName="Date and Time" ma:default="[today]" ma:description="Date and Time" ma:format="DateTime" ma:internalName="DateandTime" ma:readOnly="false">
      <xsd:simpleType>
        <xsd:restriction base="dms:DateTime"/>
      </xsd:simpleType>
    </xsd:element>
    <xsd:element name="Monitoring_x0020_Menu" ma:index="3" nillable="true" ma:displayName="Monitoring Menu" ma:internalName="Monitoring_x0020_Menu" ma:readOnly="false">
      <xsd:simpleType>
        <xsd:restriction base="dms:Number"/>
      </xsd:simpleType>
    </xsd:element>
    <xsd:element name="Description" ma:index="5" nillable="true" ma:displayName="Description " ma:description="Description of document" ma:format="Dropdown" ma:internalName="Description" ma:readOnly="false">
      <xsd:simpleType>
        <xsd:restriction base="dms:Note">
          <xsd:maxLength value="255"/>
        </xsd:restriction>
      </xsd:simpleType>
    </xsd:element>
    <xsd:element name="Comments" ma:index="6" nillable="true" ma:displayName="Comments" ma:default="0" ma:format="Dropdown" ma:internalName="Comments" ma:readOnly="false">
      <xsd:simpleType>
        <xsd:restriction base="dms:Text">
          <xsd:maxLength value="255"/>
        </xsd:restriction>
      </xsd:simpleType>
    </xsd:element>
    <xsd:element name="Notes" ma:index="7" nillable="true" ma:displayName="Notes" ma:format="Dropdown" ma:hidden="true" ma:internalName="Notes" ma:readOnly="false">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hidden="true"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Location" ma:index="21" nillable="true" ma:displayName="Location" ma:hidden="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SharedWithUsers" ma:index="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88e79fd9-4b62-405e-ad20-4a02e826e1f6}" ma:internalName="TaxCatchAll" ma:readOnly="false"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1A9832-0A90-4185-9C82-9F62D9268886}">
  <ds:schemaRefs>
    <ds:schemaRef ds:uri="http://www.w3.org/XML/1998/namespace"/>
    <ds:schemaRef ds:uri="http://purl.org/dc/elements/1.1/"/>
    <ds:schemaRef ds:uri="http://schemas.microsoft.com/office/2006/documentManagement/types"/>
    <ds:schemaRef ds:uri="88c35d46-fb00-43c0-88f7-718d059ec32e"/>
    <ds:schemaRef ds:uri="http://schemas.openxmlformats.org/package/2006/metadata/core-properties"/>
    <ds:schemaRef ds:uri="http://purl.org/dc/dcmitype/"/>
    <ds:schemaRef ds:uri="http://purl.org/dc/terms/"/>
    <ds:schemaRef ds:uri="http://schemas.microsoft.com/office/infopath/2007/PartnerControls"/>
    <ds:schemaRef ds:uri="acb6a670-bfe1-44ff-b796-4bc80dd19211"/>
    <ds:schemaRef ds:uri="http://schemas.microsoft.com/office/2006/metadata/properties"/>
  </ds:schemaRefs>
</ds:datastoreItem>
</file>

<file path=customXml/itemProps2.xml><?xml version="1.0" encoding="utf-8"?>
<ds:datastoreItem xmlns:ds="http://schemas.openxmlformats.org/officeDocument/2006/customXml" ds:itemID="{DF04DD54-9857-4F46-888B-AC60BE899614}"/>
</file>

<file path=customXml/itemProps3.xml><?xml version="1.0" encoding="utf-8"?>
<ds:datastoreItem xmlns:ds="http://schemas.openxmlformats.org/officeDocument/2006/customXml" ds:itemID="{22F67F5D-4410-431A-8B3F-E449AF87607F}">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THP R5 Allocation Acceptance </vt:lpstr>
      <vt:lpstr>THP Dropdowns</vt:lpstr>
      <vt:lpstr>HNMP R2 Allocation Acceptance</vt:lpstr>
      <vt:lpstr>HNP Dropdowns</vt:lpstr>
      <vt:lpstr>'Cover Page'!Print_Area</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THP R5, HNMP R2, and THPSUP R3 Allocation Acceptance Form 2023</dc:title>
  <dc:subject/>
  <dc:creator>HCD</dc:creator>
  <cp:keywords>Transitional Housing Program; Housing Navigation and Maintenance Program, Allocation Acceptance Form</cp:keywords>
  <dc:description/>
  <cp:lastModifiedBy>Baker, Nicklas@HCD</cp:lastModifiedBy>
  <cp:revision/>
  <dcterms:created xsi:type="dcterms:W3CDTF">2018-07-12T15:54:47Z</dcterms:created>
  <dcterms:modified xsi:type="dcterms:W3CDTF">2023-10-30T15:45:10Z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0x01010052DF5A3F8558264DAD4D6CD17097A8D0</vt:lpwstr>
  </property>
</Properties>
</file>