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hcd-my.sharepoint.com/personal/safa_bharoocha_hcd_ca_gov/Documents/Desktop/Remediation/Documents to Remediate/2023, CDBG GMM Appendix C, Appendices, and Tools/Remediated/"/>
    </mc:Choice>
  </mc:AlternateContent>
  <xr:revisionPtr revIDLastSave="0" documentId="8_{B8F10F6E-C8A6-4AB3-8578-6B8B6C6181BB}" xr6:coauthVersionLast="47" xr6:coauthVersionMax="47" xr10:uidLastSave="{00000000-0000-0000-0000-000000000000}"/>
  <bookViews>
    <workbookView xWindow="-28920" yWindow="-105" windowWidth="29040" windowHeight="15840" xr2:uid="{76F1D927-362B-44D7-AA22-8289C6E82A83}"/>
  </bookViews>
  <sheets>
    <sheet name="Revised DOB Tracking" sheetId="4" r:id="rId1"/>
    <sheet name="Instructions" sheetId="5" r:id="rId2"/>
    <sheet name="S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4" l="1"/>
  <c r="K39" i="4"/>
  <c r="K22" i="4"/>
  <c r="M45" i="4"/>
  <c r="L45" i="4"/>
  <c r="J45" i="4"/>
  <c r="I45" i="4"/>
  <c r="H45" i="4"/>
  <c r="G45" i="4"/>
  <c r="F45" i="4"/>
  <c r="E45" i="4"/>
  <c r="D45" i="4"/>
  <c r="C45" i="4"/>
  <c r="B45" i="4"/>
  <c r="N44" i="4"/>
  <c r="N43" i="4"/>
  <c r="N42" i="4"/>
  <c r="N41" i="4"/>
  <c r="M39" i="4"/>
  <c r="L39" i="4"/>
  <c r="J39" i="4"/>
  <c r="I39" i="4"/>
  <c r="H39" i="4"/>
  <c r="G39" i="4"/>
  <c r="F39" i="4"/>
  <c r="E39" i="4"/>
  <c r="C39" i="4"/>
  <c r="B39" i="4"/>
  <c r="D38" i="4"/>
  <c r="D39" i="4" s="1"/>
  <c r="N37" i="4"/>
  <c r="N36" i="4"/>
  <c r="N35" i="4"/>
  <c r="N34" i="4"/>
  <c r="N33" i="4"/>
  <c r="N32" i="4"/>
  <c r="N31" i="4"/>
  <c r="N30" i="4"/>
  <c r="N29" i="4"/>
  <c r="N28" i="4"/>
  <c r="N27" i="4"/>
  <c r="N26" i="4"/>
  <c r="N25" i="4"/>
  <c r="N24" i="4"/>
  <c r="M22" i="4"/>
  <c r="L22" i="4"/>
  <c r="J22" i="4"/>
  <c r="I22" i="4"/>
  <c r="H22" i="4"/>
  <c r="G22" i="4"/>
  <c r="F22" i="4"/>
  <c r="E22" i="4"/>
  <c r="D22" i="4"/>
  <c r="C22" i="4"/>
  <c r="B22" i="4"/>
  <c r="N21" i="4"/>
  <c r="N20" i="4"/>
  <c r="N19" i="4"/>
  <c r="N18" i="4"/>
  <c r="N17" i="4"/>
  <c r="N16" i="4"/>
  <c r="N15" i="4"/>
  <c r="N14" i="4"/>
  <c r="N13" i="4"/>
  <c r="N12" i="4"/>
  <c r="N11" i="4"/>
  <c r="N10" i="4"/>
  <c r="N9" i="4"/>
  <c r="N8" i="4"/>
  <c r="N7" i="4"/>
  <c r="M45" i="3"/>
  <c r="L45" i="3"/>
  <c r="K45" i="3"/>
  <c r="J45" i="3"/>
  <c r="I45" i="3"/>
  <c r="H45" i="3"/>
  <c r="G45" i="3"/>
  <c r="F45" i="3"/>
  <c r="E45" i="3"/>
  <c r="D45" i="3"/>
  <c r="C45" i="3"/>
  <c r="B45" i="3"/>
  <c r="N44" i="3"/>
  <c r="N43" i="3"/>
  <c r="N42" i="3"/>
  <c r="N41" i="3"/>
  <c r="M39" i="3"/>
  <c r="L39" i="3"/>
  <c r="K39" i="3"/>
  <c r="J39" i="3"/>
  <c r="I39" i="3"/>
  <c r="H39" i="3"/>
  <c r="G39" i="3"/>
  <c r="F39" i="3"/>
  <c r="E39" i="3"/>
  <c r="C39" i="3"/>
  <c r="B39" i="3"/>
  <c r="D38" i="3"/>
  <c r="D39" i="3" s="1"/>
  <c r="N37" i="3"/>
  <c r="N36" i="3"/>
  <c r="N35" i="3"/>
  <c r="N34" i="3"/>
  <c r="N33" i="3"/>
  <c r="N32" i="3"/>
  <c r="N31" i="3"/>
  <c r="N30" i="3"/>
  <c r="N29" i="3"/>
  <c r="N28" i="3"/>
  <c r="N27" i="3"/>
  <c r="N26" i="3"/>
  <c r="N25" i="3"/>
  <c r="N24" i="3"/>
  <c r="M22" i="3"/>
  <c r="L22" i="3"/>
  <c r="K22" i="3"/>
  <c r="J22" i="3"/>
  <c r="I22" i="3"/>
  <c r="I46" i="3" s="1"/>
  <c r="H22" i="3"/>
  <c r="G22" i="3"/>
  <c r="F22" i="3"/>
  <c r="E22" i="3"/>
  <c r="D22" i="3"/>
  <c r="C22" i="3"/>
  <c r="B22" i="3"/>
  <c r="N21" i="3"/>
  <c r="N20" i="3"/>
  <c r="N19" i="3"/>
  <c r="N18" i="3"/>
  <c r="N17" i="3"/>
  <c r="N16" i="3"/>
  <c r="N15" i="3"/>
  <c r="N14" i="3"/>
  <c r="N13" i="3"/>
  <c r="N12" i="3"/>
  <c r="N11" i="3"/>
  <c r="N10" i="3"/>
  <c r="N9" i="3"/>
  <c r="N8" i="3"/>
  <c r="N7" i="3"/>
  <c r="K46" i="4" l="1"/>
  <c r="E46" i="4"/>
  <c r="M46" i="4"/>
  <c r="G46" i="3"/>
  <c r="N38" i="3"/>
  <c r="C46" i="3"/>
  <c r="N22" i="4"/>
  <c r="F46" i="4"/>
  <c r="H46" i="4"/>
  <c r="I46" i="4"/>
  <c r="N39" i="4"/>
  <c r="B46" i="4"/>
  <c r="J46" i="4"/>
  <c r="N38" i="4"/>
  <c r="G46" i="4"/>
  <c r="C46" i="4"/>
  <c r="D46" i="4"/>
  <c r="L46" i="4"/>
  <c r="N45" i="4"/>
  <c r="J46" i="3"/>
  <c r="H46" i="3"/>
  <c r="F46" i="3"/>
  <c r="E46" i="3"/>
  <c r="D46" i="3"/>
  <c r="M46" i="3"/>
  <c r="L46" i="3"/>
  <c r="K46" i="3"/>
  <c r="N22" i="3"/>
  <c r="N39" i="3"/>
  <c r="B46" i="3"/>
  <c r="N45" i="3"/>
  <c r="N46" i="4" l="1"/>
  <c r="N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tc={BEB689E0-BEAC-4726-926C-06ABCC65A18D}</author>
  </authors>
  <commentList>
    <comment ref="A5" authorId="0" shapeId="0" xr:uid="{BEB689E0-BEAC-4726-926C-06ABCC65A18D}">
      <text>
        <t>[Threaded comment]
Your version of Excel allows you to read this threaded comment; however, any edits to it will get removed if the file is opened in a newer version of Excel. Learn more: https://go.microsoft.com/fwlink/?linkid=870924
Comment:
    I find this super confusing</t>
      </text>
    </comment>
  </commentList>
</comments>
</file>

<file path=xl/sharedStrings.xml><?xml version="1.0" encoding="utf-8"?>
<sst xmlns="http://schemas.openxmlformats.org/spreadsheetml/2006/main" count="171" uniqueCount="90">
  <si>
    <t>[Jurisdiction Name]</t>
  </si>
  <si>
    <t>[Activity Name]</t>
  </si>
  <si>
    <t>[Operator Name]</t>
  </si>
  <si>
    <t>Duplication of Benefits Tracking</t>
  </si>
  <si>
    <t>Sources</t>
  </si>
  <si>
    <t>Budget Gap/</t>
  </si>
  <si>
    <t>Uses (line item budget)</t>
  </si>
  <si>
    <t>Total Activity Costs</t>
  </si>
  <si>
    <t>[Source 1]</t>
  </si>
  <si>
    <t>[Source 2]</t>
  </si>
  <si>
    <t>[Source 3]</t>
  </si>
  <si>
    <t>[Source 4]</t>
  </si>
  <si>
    <t>[Source 5]</t>
  </si>
  <si>
    <t>[Source 6]</t>
  </si>
  <si>
    <t>[Source 7]</t>
  </si>
  <si>
    <t xml:space="preserve">[Source 8] </t>
  </si>
  <si>
    <t>CDBG-CV1</t>
  </si>
  <si>
    <t>CDBG-CV2/3</t>
  </si>
  <si>
    <t xml:space="preserve">CDBG PI </t>
  </si>
  <si>
    <t>Duplication of Benefits</t>
  </si>
  <si>
    <t>Time Period of Assistance</t>
  </si>
  <si>
    <r>
      <rPr>
        <b/>
        <sz val="11"/>
        <color rgb="FF000000"/>
        <rFont val="Calibri"/>
      </rPr>
      <t xml:space="preserve">Indicate with Yes or No if the funds received are for the same purpose </t>
    </r>
    <r>
      <rPr>
        <b/>
        <u/>
        <sz val="11"/>
        <color rgb="FF000000"/>
        <rFont val="Calibri"/>
      </rPr>
      <t>and</t>
    </r>
    <r>
      <rPr>
        <b/>
        <sz val="11"/>
        <color rgb="FF000000"/>
        <rFont val="Calibri"/>
      </rPr>
      <t xml:space="preserve"> the same time period as CDBG-CV funds.  If you answer yes, enter the source amount(s) in the table below.</t>
    </r>
  </si>
  <si>
    <t>[Activity Costs Category 1 (i.e. Activity Delivery, Materials, Labor)]</t>
  </si>
  <si>
    <t>[Line Item]</t>
  </si>
  <si>
    <t>Total</t>
  </si>
  <si>
    <t>[Activity Costs Category 2 (i.e. Activity Delivery, Materials, Labor)]</t>
  </si>
  <si>
    <t>General Administration</t>
  </si>
  <si>
    <t>Activity Total</t>
  </si>
  <si>
    <t>Instructions</t>
  </si>
  <si>
    <r>
      <rPr>
        <i/>
        <sz val="12"/>
        <color rgb="FF000000"/>
        <rFont val="Calibri"/>
      </rPr>
      <t xml:space="preserve">Fill out the line item budget with your projected activity costs.  You may identify the line items by category, such as activity delivery, activity, and admin, or by any other activity categories that apply to your activity.  General program administration costs must be categorized under General Administration.   </t>
    </r>
    <r>
      <rPr>
        <b/>
        <i/>
        <sz val="12"/>
        <color rgb="FF000000"/>
        <rFont val="Calibri"/>
      </rPr>
      <t>Please do not delete or alter formulas.</t>
    </r>
    <r>
      <rPr>
        <i/>
        <sz val="12"/>
        <color rgb="FF000000"/>
        <rFont val="Calibri"/>
      </rPr>
      <t xml:space="preserve">  (The colored columns have no significance.  They are colored only to make it easier to track across line items.)</t>
    </r>
  </si>
  <si>
    <t>Form Set-up</t>
  </si>
  <si>
    <t>Row 1</t>
  </si>
  <si>
    <t>Fill in the jurisdiction and activity information at the top of the form</t>
  </si>
  <si>
    <t>Row 3</t>
  </si>
  <si>
    <t>In columns C-J, identify the specific resources (funds) that will be used to pay for each line item in each category.  In column K-M, include CDBG-CV funds.  If you do not have CDBG-PI, please leave those fields blank.  Please make sure to include ALL of the resources the project or program benefitting entity could reasonably expect to receive, including FEMA, HCD, HUD, CARES Act, and other State and Federal funds, as well as local funds from fees, trust funds, and taxes, and any foundation or private donation funding, including insurance payments.   If you are unsure if a resource should be included, please contact your HCD program manager.</t>
  </si>
  <si>
    <t>Row 4</t>
  </si>
  <si>
    <t>Idenfiy the time period the assistance covered.</t>
  </si>
  <si>
    <t>Row 5</t>
  </si>
  <si>
    <r>
      <rPr>
        <sz val="11"/>
        <color rgb="FF444444"/>
        <rFont val="Calibri"/>
      </rPr>
      <t xml:space="preserve">Indicate with Yes or No if the funds received are for the same purpose </t>
    </r>
    <r>
      <rPr>
        <b/>
        <u/>
        <sz val="11"/>
        <color rgb="FF444444"/>
        <rFont val="Calibri"/>
      </rPr>
      <t>and</t>
    </r>
    <r>
      <rPr>
        <sz val="11"/>
        <color rgb="FF444444"/>
        <rFont val="Calibri"/>
      </rPr>
      <t xml:space="preserve"> the same time period as CDBG-CV funds. </t>
    </r>
  </si>
  <si>
    <t>Activity Cost Category 2</t>
  </si>
  <si>
    <t>Row 6</t>
  </si>
  <si>
    <t xml:space="preserve">Indicate a category of activity cost (i.e., food &amp; delivery costs, emergency assistance, operating costs, staff salaries) </t>
  </si>
  <si>
    <t>Row 7-21</t>
  </si>
  <si>
    <t>Enter the total activity costs in Column B.  If you answered yes in any column in Row 4, enter the source amount(s) and description in Row 7-21 (additional rows may be added if necessary).</t>
  </si>
  <si>
    <t>Row 22</t>
  </si>
  <si>
    <t>Subtotal = Sum of rows 7-21</t>
  </si>
  <si>
    <t>Activity Cost Category 1</t>
  </si>
  <si>
    <t>Row 23</t>
  </si>
  <si>
    <t>Row 24-38</t>
  </si>
  <si>
    <t>Enter the total activity costs in Column B.  If you answered yes in any column in Row 4, enter the source amount(s) and description in Row 24-38 (additional rows may be added if necessary).</t>
  </si>
  <si>
    <t>Row 39</t>
  </si>
  <si>
    <t>Subtotal = Sum of rows 24-38</t>
  </si>
  <si>
    <t>Row 40</t>
  </si>
  <si>
    <t>Row 41-44</t>
  </si>
  <si>
    <t>Enter the total activity costs in Column B.  If you answered yes in any column in Row 4, enter the source amount(s) and description in Row 41-44 (additional rows may be added if necessary).</t>
  </si>
  <si>
    <t>Row 45</t>
  </si>
  <si>
    <t>Subtotal = Sum of rows 41-44</t>
  </si>
  <si>
    <t>Row 46</t>
  </si>
  <si>
    <t>Activity Toal = Sum of rows 22, 39, and 45</t>
  </si>
  <si>
    <t>If your budget line item has a budget gap the "Gap/Duplication of Benefits" column (Column N) will show a red shaded field and a number indicating your budget gap in parenthesis. If you have a duplication of benefits, Column N will show a blue shaded field and a number indicating your budget overage.</t>
  </si>
  <si>
    <t>City of Town</t>
  </si>
  <si>
    <t>Food Bank - September 2021 - January 2022</t>
  </si>
  <si>
    <t xml:space="preserve">Helping Hands Mission </t>
  </si>
  <si>
    <t>CARES Act</t>
  </si>
  <si>
    <t>Donations</t>
  </si>
  <si>
    <t>Mission Fndn.</t>
  </si>
  <si>
    <t>DHSS</t>
  </si>
  <si>
    <t>FEMA</t>
  </si>
  <si>
    <t>General Fund</t>
  </si>
  <si>
    <t>September 2021 - December 2021</t>
  </si>
  <si>
    <t>September 2020 - October 2020</t>
  </si>
  <si>
    <t>One-time purchase of vehicle</t>
  </si>
  <si>
    <t>May 2021 - July 2021</t>
  </si>
  <si>
    <r>
      <rPr>
        <b/>
        <sz val="11"/>
        <color rgb="FF000000"/>
        <rFont val="Calibri"/>
      </rPr>
      <t xml:space="preserve">Indicate with Yes or No if the funds received are for the same purpose </t>
    </r>
    <r>
      <rPr>
        <b/>
        <i/>
        <u/>
        <sz val="11"/>
        <color rgb="FF000000"/>
        <rFont val="Calibri"/>
      </rPr>
      <t>and</t>
    </r>
    <r>
      <rPr>
        <b/>
        <sz val="11"/>
        <color rgb="FF000000"/>
        <rFont val="Calibri"/>
      </rPr>
      <t xml:space="preserve"> the same time period as CDBG-CV funds.  If you answer yes, enter the source amount(s) in the table below.</t>
    </r>
  </si>
  <si>
    <t>No</t>
  </si>
  <si>
    <t>Yes</t>
  </si>
  <si>
    <t>Food and Delivery Costs</t>
  </si>
  <si>
    <t>Canned Food</t>
  </si>
  <si>
    <t>Perishible Food</t>
  </si>
  <si>
    <t>Boxes/Bags</t>
  </si>
  <si>
    <t>Delivery Fuel</t>
  </si>
  <si>
    <t>Vehicle Costs</t>
  </si>
  <si>
    <t>Sub-Total</t>
  </si>
  <si>
    <t>Activity Delivery (Helping Hands Mission Staff Costs</t>
  </si>
  <si>
    <t>Delivery Staff</t>
  </si>
  <si>
    <t>Packaging Staff</t>
  </si>
  <si>
    <t>HHM Management Staff</t>
  </si>
  <si>
    <t>City of Town Staff</t>
  </si>
  <si>
    <t>Grant Consultant</t>
  </si>
  <si>
    <t>May 2020 -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</si>
</sst>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1"/>
      <color rgb="FFC00000"/>
      <name val="Calibri"/>
      <family val="2"/>
      <scheme val="minor"/>
    </font>
    <font>
      <i/>
      <sz val="12"/>
      <color theme="1"/>
      <name val="Calibri"/>
      <family val="2"/>
      <scheme val="minor"/>
    </font>
    <font>
      <i/>
      <sz val="12"/>
      <color rgb="FF000000"/>
      <name val="Calibri"/>
    </font>
    <font>
      <i/>
      <sz val="12"/>
      <color theme="1"/>
      <name val="Calibri"/>
    </font>
    <font>
      <b/>
      <sz val="11"/>
      <color rgb="FF000000"/>
      <name val="Calibri"/>
    </font>
    <font>
      <b/>
      <i/>
      <u/>
      <sz val="11"/>
      <color rgb="FF000000"/>
      <name val="Calibri"/>
    </font>
    <font>
      <b/>
      <u/>
      <sz val="11"/>
      <color rgb="FF000000"/>
      <name val="Calibri"/>
    </font>
    <font>
      <sz val="11"/>
      <color rgb="FF444444"/>
      <name val="Calibri"/>
      <family val="2"/>
      <charset val="1"/>
    </font>
    <font>
      <sz val="11"/>
      <color rgb="FF444444"/>
      <name val="Calibri"/>
    </font>
    <font>
      <b/>
      <u/>
      <sz val="11"/>
      <color rgb="FF444444"/>
      <name val="Calibri"/>
    </font>
    <font>
      <b/>
      <i/>
      <sz val="12"/>
      <color rgb="FF000000"/>
      <name val="Calibri"/>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00000"/>
        <bgColor indexed="64"/>
      </patternFill>
    </fill>
    <fill>
      <patternFill patternType="solid">
        <fgColor theme="4" tint="-0.249977111117893"/>
        <bgColor indexed="64"/>
      </patternFill>
    </fill>
    <fill>
      <patternFill patternType="solid">
        <fgColor rgb="FFFFFF00"/>
        <bgColor indexed="64"/>
      </patternFill>
    </fill>
    <fill>
      <patternFill patternType="solid">
        <fgColor rgb="FFF2F2F2"/>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style="thin">
        <color indexed="64"/>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style="medium">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top style="thick">
        <color theme="1" tint="0.499984740745262"/>
      </top>
      <bottom style="double">
        <color theme="1" tint="0.499984740745262"/>
      </bottom>
      <diagonal/>
    </border>
    <border>
      <left/>
      <right style="thin">
        <color theme="1"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0">
    <xf numFmtId="0" fontId="0" fillId="0" borderId="0" xfId="0"/>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0" fillId="0" borderId="0" xfId="0" applyAlignment="1">
      <alignment wrapText="1"/>
    </xf>
    <xf numFmtId="0" fontId="2" fillId="0" borderId="0" xfId="0" applyFont="1"/>
    <xf numFmtId="44" fontId="0" fillId="0" borderId="1" xfId="0" applyNumberFormat="1" applyBorder="1"/>
    <xf numFmtId="44" fontId="0" fillId="0" borderId="1" xfId="1" applyFont="1" applyBorder="1"/>
    <xf numFmtId="44" fontId="0" fillId="2" borderId="1" xfId="1" applyFont="1" applyFill="1" applyBorder="1"/>
    <xf numFmtId="44" fontId="0" fillId="3" borderId="1" xfId="1" applyFont="1" applyFill="1" applyBorder="1"/>
    <xf numFmtId="44" fontId="0" fillId="4" borderId="1" xfId="1" applyFont="1" applyFill="1" applyBorder="1"/>
    <xf numFmtId="44" fontId="0" fillId="5" borderId="1" xfId="1" applyFont="1" applyFill="1" applyBorder="1"/>
    <xf numFmtId="44" fontId="0" fillId="6" borderId="1" xfId="1" applyFont="1" applyFill="1" applyBorder="1"/>
    <xf numFmtId="44" fontId="0" fillId="2" borderId="4" xfId="1" applyFont="1" applyFill="1" applyBorder="1"/>
    <xf numFmtId="44" fontId="0" fillId="0" borderId="11" xfId="0" applyNumberFormat="1" applyBorder="1"/>
    <xf numFmtId="44" fontId="0" fillId="0" borderId="11" xfId="1" applyFont="1" applyBorder="1"/>
    <xf numFmtId="44" fontId="0" fillId="2" borderId="11" xfId="1" applyFont="1" applyFill="1" applyBorder="1"/>
    <xf numFmtId="44" fontId="0" fillId="3" borderId="11" xfId="1" applyFont="1" applyFill="1" applyBorder="1"/>
    <xf numFmtId="44" fontId="0" fillId="4" borderId="11" xfId="1" applyFont="1" applyFill="1" applyBorder="1"/>
    <xf numFmtId="44" fontId="0" fillId="5" borderId="11" xfId="1" applyFont="1" applyFill="1" applyBorder="1"/>
    <xf numFmtId="44" fontId="0" fillId="6" borderId="11" xfId="1" applyFont="1" applyFill="1" applyBorder="1"/>
    <xf numFmtId="44" fontId="0" fillId="2" borderId="12" xfId="1" applyFont="1" applyFill="1" applyBorder="1"/>
    <xf numFmtId="0" fontId="4" fillId="7" borderId="0" xfId="0" applyFont="1" applyFill="1"/>
    <xf numFmtId="0" fontId="4" fillId="8" borderId="3" xfId="0" applyFont="1" applyFill="1" applyBorder="1"/>
    <xf numFmtId="44" fontId="5" fillId="0" borderId="1" xfId="1" applyFont="1" applyBorder="1" applyProtection="1"/>
    <xf numFmtId="44" fontId="5" fillId="0" borderId="11" xfId="1" applyFont="1" applyBorder="1" applyProtection="1"/>
    <xf numFmtId="44" fontId="5" fillId="0" borderId="10" xfId="1" applyFont="1" applyBorder="1" applyProtection="1"/>
    <xf numFmtId="44" fontId="2" fillId="0" borderId="10" xfId="0" applyNumberFormat="1" applyFont="1" applyBorder="1"/>
    <xf numFmtId="44" fontId="2" fillId="0" borderId="10" xfId="1" applyFont="1" applyBorder="1" applyProtection="1"/>
    <xf numFmtId="44" fontId="2" fillId="2" borderId="10" xfId="1" applyFont="1" applyFill="1" applyBorder="1" applyProtection="1"/>
    <xf numFmtId="44" fontId="2" fillId="3" borderId="10" xfId="1" applyFont="1" applyFill="1" applyBorder="1" applyProtection="1"/>
    <xf numFmtId="44" fontId="2" fillId="4" borderId="10" xfId="1" applyFont="1" applyFill="1" applyBorder="1" applyProtection="1"/>
    <xf numFmtId="44" fontId="2" fillId="5" borderId="10" xfId="1" applyFont="1" applyFill="1" applyBorder="1" applyProtection="1"/>
    <xf numFmtId="44" fontId="2" fillId="6" borderId="10" xfId="1" applyFont="1" applyFill="1" applyBorder="1" applyProtection="1"/>
    <xf numFmtId="44" fontId="2" fillId="2" borderId="13" xfId="1" applyFont="1" applyFill="1" applyBorder="1" applyProtection="1"/>
    <xf numFmtId="0" fontId="2" fillId="2" borderId="4" xfId="0" applyFont="1" applyFill="1" applyBorder="1"/>
    <xf numFmtId="0" fontId="2" fillId="0" borderId="1" xfId="0" applyFont="1" applyBorder="1"/>
    <xf numFmtId="44" fontId="5" fillId="0" borderId="14" xfId="1" applyFont="1" applyBorder="1" applyProtection="1"/>
    <xf numFmtId="44" fontId="2" fillId="0" borderId="14" xfId="0" applyNumberFormat="1" applyFont="1" applyBorder="1"/>
    <xf numFmtId="44" fontId="2" fillId="2" borderId="14" xfId="0" applyNumberFormat="1" applyFont="1" applyFill="1" applyBorder="1"/>
    <xf numFmtId="44" fontId="2" fillId="3" borderId="14" xfId="0" applyNumberFormat="1" applyFont="1" applyFill="1" applyBorder="1"/>
    <xf numFmtId="44" fontId="2" fillId="4" borderId="14" xfId="0" applyNumberFormat="1" applyFont="1" applyFill="1" applyBorder="1"/>
    <xf numFmtId="44" fontId="2" fillId="5" borderId="14" xfId="0" applyNumberFormat="1" applyFont="1" applyFill="1" applyBorder="1"/>
    <xf numFmtId="44" fontId="2" fillId="6" borderId="14" xfId="0" applyNumberFormat="1" applyFont="1" applyFill="1" applyBorder="1"/>
    <xf numFmtId="44" fontId="2" fillId="2" borderId="15" xfId="0" applyNumberFormat="1" applyFont="1" applyFill="1" applyBorder="1"/>
    <xf numFmtId="0" fontId="2" fillId="2" borderId="1" xfId="0" applyFont="1" applyFill="1" applyBorder="1" applyProtection="1">
      <protection locked="0"/>
    </xf>
    <xf numFmtId="0" fontId="2" fillId="3" borderId="1" xfId="0" applyFont="1" applyFill="1" applyBorder="1" applyProtection="1">
      <protection locked="0"/>
    </xf>
    <xf numFmtId="0" fontId="2" fillId="4" borderId="1" xfId="0" applyFont="1" applyFill="1" applyBorder="1" applyProtection="1">
      <protection locked="0"/>
    </xf>
    <xf numFmtId="0" fontId="2" fillId="5" borderId="1" xfId="0" applyFont="1" applyFill="1" applyBorder="1" applyProtection="1">
      <protection locked="0"/>
    </xf>
    <xf numFmtId="0" fontId="2" fillId="6" borderId="1" xfId="0" applyFont="1" applyFill="1" applyBorder="1" applyProtection="1">
      <protection locked="0"/>
    </xf>
    <xf numFmtId="44" fontId="0" fillId="0" borderId="1" xfId="0" applyNumberFormat="1" applyBorder="1" applyProtection="1">
      <protection locked="0"/>
    </xf>
    <xf numFmtId="44" fontId="0" fillId="0" borderId="1" xfId="1" applyFont="1" applyBorder="1" applyProtection="1">
      <protection locked="0"/>
    </xf>
    <xf numFmtId="44" fontId="0" fillId="2" borderId="1" xfId="1" applyFont="1" applyFill="1" applyBorder="1" applyProtection="1">
      <protection locked="0"/>
    </xf>
    <xf numFmtId="44" fontId="0" fillId="3" borderId="1" xfId="1" applyFont="1" applyFill="1" applyBorder="1" applyProtection="1">
      <protection locked="0"/>
    </xf>
    <xf numFmtId="44" fontId="0" fillId="4" borderId="1" xfId="1" applyFont="1" applyFill="1" applyBorder="1" applyProtection="1">
      <protection locked="0"/>
    </xf>
    <xf numFmtId="44" fontId="0" fillId="5" borderId="1" xfId="1" applyFont="1" applyFill="1" applyBorder="1" applyProtection="1">
      <protection locked="0"/>
    </xf>
    <xf numFmtId="44" fontId="0" fillId="6" borderId="1" xfId="1" applyFont="1" applyFill="1" applyBorder="1" applyProtection="1">
      <protection locked="0"/>
    </xf>
    <xf numFmtId="44" fontId="0" fillId="2" borderId="4" xfId="1" applyFont="1" applyFill="1" applyBorder="1" applyProtection="1">
      <protection locked="0"/>
    </xf>
    <xf numFmtId="44" fontId="0" fillId="0" borderId="11" xfId="0" applyNumberFormat="1" applyBorder="1" applyProtection="1">
      <protection locked="0"/>
    </xf>
    <xf numFmtId="44" fontId="0" fillId="0" borderId="11" xfId="1" applyFont="1" applyBorder="1" applyProtection="1">
      <protection locked="0"/>
    </xf>
    <xf numFmtId="44" fontId="0" fillId="2" borderId="11" xfId="1" applyFont="1" applyFill="1" applyBorder="1" applyProtection="1">
      <protection locked="0"/>
    </xf>
    <xf numFmtId="44" fontId="0" fillId="3" borderId="11" xfId="1" applyFont="1" applyFill="1" applyBorder="1" applyProtection="1">
      <protection locked="0"/>
    </xf>
    <xf numFmtId="44" fontId="0" fillId="4" borderId="11" xfId="1" applyFont="1" applyFill="1" applyBorder="1" applyProtection="1">
      <protection locked="0"/>
    </xf>
    <xf numFmtId="44" fontId="0" fillId="5" borderId="11" xfId="1" applyFont="1" applyFill="1" applyBorder="1" applyProtection="1">
      <protection locked="0"/>
    </xf>
    <xf numFmtId="44" fontId="0" fillId="6" borderId="11" xfId="1" applyFont="1" applyFill="1" applyBorder="1" applyProtection="1">
      <protection locked="0"/>
    </xf>
    <xf numFmtId="44" fontId="0" fillId="2" borderId="12" xfId="1" applyFont="1" applyFill="1" applyBorder="1" applyProtection="1">
      <protection locked="0"/>
    </xf>
    <xf numFmtId="0" fontId="2" fillId="9" borderId="5" xfId="0" applyFont="1" applyFill="1" applyBorder="1"/>
    <xf numFmtId="0" fontId="2" fillId="9" borderId="6" xfId="0" applyFont="1" applyFill="1" applyBorder="1"/>
    <xf numFmtId="0" fontId="2" fillId="9" borderId="6" xfId="0" applyFont="1" applyFill="1" applyBorder="1" applyProtection="1">
      <protection locked="0"/>
    </xf>
    <xf numFmtId="0" fontId="4" fillId="0" borderId="0" xfId="0" applyFont="1"/>
    <xf numFmtId="0" fontId="9" fillId="9" borderId="5" xfId="0" applyFont="1" applyFill="1" applyBorder="1" applyAlignment="1">
      <alignment wrapText="1"/>
    </xf>
    <xf numFmtId="0" fontId="9" fillId="9" borderId="5" xfId="0" applyFont="1" applyFill="1" applyBorder="1" applyAlignment="1">
      <alignment vertical="top" wrapText="1"/>
    </xf>
    <xf numFmtId="0" fontId="6" fillId="0" borderId="0" xfId="0" applyFont="1" applyAlignment="1">
      <alignment vertical="top" wrapText="1"/>
    </xf>
    <xf numFmtId="0" fontId="0" fillId="10" borderId="0" xfId="0" applyFill="1"/>
    <xf numFmtId="0" fontId="0" fillId="0" borderId="3" xfId="0" applyBorder="1"/>
    <xf numFmtId="0" fontId="0" fillId="10" borderId="3" xfId="0" applyFill="1" applyBorder="1"/>
    <xf numFmtId="0" fontId="12" fillId="10" borderId="3" xfId="0" applyFont="1" applyFill="1" applyBorder="1" applyAlignment="1">
      <alignment wrapText="1"/>
    </xf>
    <xf numFmtId="0" fontId="13" fillId="10" borderId="3" xfId="0" applyFont="1" applyFill="1" applyBorder="1" applyAlignment="1">
      <alignment wrapText="1"/>
    </xf>
    <xf numFmtId="0" fontId="13" fillId="0" borderId="3" xfId="0" applyFont="1" applyBorder="1" applyAlignment="1">
      <alignment wrapText="1"/>
    </xf>
    <xf numFmtId="0" fontId="12" fillId="0" borderId="3" xfId="0" applyFont="1" applyBorder="1" applyAlignment="1">
      <alignment wrapText="1"/>
    </xf>
    <xf numFmtId="0" fontId="0" fillId="0" borderId="3" xfId="0" applyBorder="1" applyAlignment="1">
      <alignment wrapText="1"/>
    </xf>
    <xf numFmtId="0" fontId="2" fillId="9" borderId="6" xfId="0" applyFont="1" applyFill="1" applyBorder="1" applyAlignment="1" applyProtection="1">
      <alignment wrapText="1"/>
      <protection locked="0"/>
    </xf>
    <xf numFmtId="44" fontId="2" fillId="0" borderId="5" xfId="0" applyNumberFormat="1" applyFont="1" applyBorder="1" applyAlignment="1" applyProtection="1">
      <alignment horizontal="center"/>
      <protection locked="0"/>
    </xf>
    <xf numFmtId="44" fontId="2" fillId="0" borderId="6" xfId="0" applyNumberFormat="1" applyFont="1" applyBorder="1" applyAlignment="1" applyProtection="1">
      <alignment horizontal="center"/>
      <protection locked="0"/>
    </xf>
    <xf numFmtId="44" fontId="2" fillId="0" borderId="7" xfId="0" applyNumberFormat="1"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16" xfId="0" applyFont="1" applyBorder="1" applyAlignment="1" applyProtection="1">
      <alignment horizontal="center"/>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7" xfId="0" applyFont="1" applyBorder="1" applyAlignment="1">
      <alignment horizontal="center"/>
    </xf>
    <xf numFmtId="0" fontId="2" fillId="0" borderId="18" xfId="0" applyFont="1" applyBorder="1" applyAlignment="1">
      <alignment horizontal="center"/>
    </xf>
    <xf numFmtId="0" fontId="7" fillId="0" borderId="3" xfId="0" applyFont="1" applyBorder="1" applyAlignment="1">
      <alignment horizontal="left" vertical="top" wrapText="1"/>
    </xf>
    <xf numFmtId="0" fontId="8" fillId="0" borderId="3" xfId="0" applyFont="1" applyBorder="1" applyAlignment="1">
      <alignment horizontal="left" vertical="top" wrapText="1"/>
    </xf>
    <xf numFmtId="0" fontId="2" fillId="0" borderId="3" xfId="0" applyFont="1" applyBorder="1" applyAlignment="1">
      <alignment vertical="center" wrapText="1"/>
    </xf>
    <xf numFmtId="0" fontId="2" fillId="10" borderId="3" xfId="0" applyFont="1" applyFill="1" applyBorder="1" applyAlignment="1">
      <alignment vertical="center" wrapText="1"/>
    </xf>
    <xf numFmtId="0" fontId="8" fillId="0" borderId="0" xfId="0" applyFont="1" applyAlignment="1">
      <alignment horizontal="left" vertical="top" wrapText="1"/>
    </xf>
    <xf numFmtId="0" fontId="6" fillId="0" borderId="0" xfId="0" applyFont="1" applyAlignment="1">
      <alignment horizontal="left" vertical="top" wrapText="1"/>
    </xf>
    <xf numFmtId="44" fontId="2" fillId="0" borderId="5" xfId="0" applyNumberFormat="1" applyFont="1" applyBorder="1" applyAlignment="1">
      <alignment horizontal="center"/>
    </xf>
    <xf numFmtId="44" fontId="2" fillId="0" borderId="6" xfId="0" applyNumberFormat="1" applyFont="1" applyBorder="1" applyAlignment="1">
      <alignment horizontal="center"/>
    </xf>
    <xf numFmtId="44" fontId="2" fillId="0" borderId="7" xfId="0" applyNumberFormat="1"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3" fillId="0" borderId="16" xfId="0" applyFont="1" applyBorder="1" applyAlignment="1">
      <alignment horizontal="center"/>
    </xf>
  </cellXfs>
  <cellStyles count="2">
    <cellStyle name="Currency" xfId="1" builtinId="4"/>
    <cellStyle name="Normal" xfId="0" builtinId="0"/>
  </cellStyles>
  <dxfs count="4">
    <dxf>
      <font>
        <color rgb="FF9C0006"/>
      </font>
      <fill>
        <patternFill>
          <bgColor rgb="FFFFC7CE"/>
        </patternFill>
      </fill>
    </dxf>
    <dxf>
      <font>
        <b/>
        <i/>
        <color theme="4" tint="-0.499984740745262"/>
      </font>
      <fill>
        <patternFill>
          <bgColor theme="4" tint="0.79998168889431442"/>
        </patternFill>
      </fill>
    </dxf>
    <dxf>
      <font>
        <color rgb="FF9C0006"/>
      </font>
      <fill>
        <patternFill>
          <bgColor rgb="FFFFC7CE"/>
        </patternFill>
      </fill>
    </dxf>
    <dxf>
      <font>
        <b/>
        <i/>
        <color theme="4" tint="-0.499984740745262"/>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enny@equityfirstconsulting.com" id="{99CEE6F7-1601-45A3-B000-EEFEE0BCAD5F}" userId="S::jenny_equityfirstconsulting.com#ext#@cahcd.onmicrosoft.com::98c8fa1f-03ab-47e7-9d3a-01473698a4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2-11-10T02:17:35.60" personId="{99CEE6F7-1601-45A3-B000-EEFEE0BCAD5F}" id="{BEB689E0-BEAC-4726-926C-06ABCC65A18D}" done="1">
    <text>I find this super confusing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6BCB8-3DB4-443F-B77E-7A61B00A8246}">
  <dimension ref="A1:N50"/>
  <sheetViews>
    <sheetView tabSelected="1" workbookViewId="0">
      <selection activeCell="O5" sqref="O5"/>
    </sheetView>
  </sheetViews>
  <sheetFormatPr defaultRowHeight="15" customHeight="1" x14ac:dyDescent="0.35"/>
  <cols>
    <col min="1" max="1" width="24" customWidth="1"/>
    <col min="2" max="2" width="21.26953125" customWidth="1"/>
    <col min="3" max="13" width="15.54296875" customWidth="1"/>
    <col min="14" max="14" width="21.7265625" customWidth="1"/>
  </cols>
  <sheetData>
    <row r="1" spans="1:14" ht="18.5" x14ac:dyDescent="0.45">
      <c r="A1" s="87" t="s">
        <v>0</v>
      </c>
      <c r="B1" s="88"/>
      <c r="C1" s="89"/>
      <c r="D1" s="87" t="s">
        <v>1</v>
      </c>
      <c r="E1" s="88"/>
      <c r="F1" s="88"/>
      <c r="G1" s="88"/>
      <c r="H1" s="88"/>
      <c r="I1" s="88" t="s">
        <v>2</v>
      </c>
      <c r="J1" s="88"/>
      <c r="K1" s="88"/>
      <c r="L1" s="88"/>
      <c r="M1" s="88"/>
      <c r="N1" s="7"/>
    </row>
    <row r="2" spans="1:14" ht="18.5" x14ac:dyDescent="0.45">
      <c r="A2" s="90" t="s">
        <v>3</v>
      </c>
      <c r="B2" s="91"/>
      <c r="C2" s="92" t="s">
        <v>4</v>
      </c>
      <c r="D2" s="93"/>
      <c r="E2" s="93"/>
      <c r="F2" s="93"/>
      <c r="G2" s="93"/>
      <c r="H2" s="93"/>
      <c r="I2" s="93"/>
      <c r="J2" s="93"/>
      <c r="K2" s="93"/>
      <c r="L2" s="93"/>
      <c r="M2" s="93"/>
      <c r="N2" s="24" t="s">
        <v>5</v>
      </c>
    </row>
    <row r="3" spans="1:14" ht="14.5" x14ac:dyDescent="0.35">
      <c r="A3" s="38" t="s">
        <v>6</v>
      </c>
      <c r="B3" s="38" t="s">
        <v>7</v>
      </c>
      <c r="C3" s="47" t="s">
        <v>8</v>
      </c>
      <c r="D3" s="48" t="s">
        <v>9</v>
      </c>
      <c r="E3" s="49" t="s">
        <v>10</v>
      </c>
      <c r="F3" s="50" t="s">
        <v>11</v>
      </c>
      <c r="G3" s="51" t="s">
        <v>12</v>
      </c>
      <c r="H3" s="47" t="s">
        <v>13</v>
      </c>
      <c r="I3" s="48" t="s">
        <v>14</v>
      </c>
      <c r="J3" s="49" t="s">
        <v>15</v>
      </c>
      <c r="K3" s="5" t="s">
        <v>16</v>
      </c>
      <c r="L3" s="5" t="s">
        <v>17</v>
      </c>
      <c r="M3" s="37" t="s">
        <v>18</v>
      </c>
      <c r="N3" s="25" t="s">
        <v>19</v>
      </c>
    </row>
    <row r="4" spans="1:14" ht="14.5" x14ac:dyDescent="0.35">
      <c r="A4" s="68" t="s">
        <v>20</v>
      </c>
      <c r="B4" s="69"/>
      <c r="C4" s="70"/>
      <c r="D4" s="70"/>
      <c r="E4" s="70"/>
      <c r="F4" s="70"/>
      <c r="G4" s="70"/>
      <c r="H4" s="70"/>
      <c r="I4" s="70"/>
      <c r="J4" s="70"/>
      <c r="K4" s="69"/>
      <c r="L4" s="69"/>
      <c r="M4" s="69"/>
      <c r="N4" s="71"/>
    </row>
    <row r="5" spans="1:14" ht="124.5" customHeight="1" x14ac:dyDescent="0.35">
      <c r="A5" s="73" t="s">
        <v>21</v>
      </c>
      <c r="B5" s="69"/>
      <c r="C5" s="70"/>
      <c r="D5" s="70"/>
      <c r="E5" s="70"/>
      <c r="F5" s="70"/>
      <c r="G5" s="70"/>
      <c r="H5" s="70"/>
      <c r="I5" s="70"/>
      <c r="J5" s="70"/>
      <c r="K5" s="69"/>
      <c r="L5" s="69"/>
      <c r="M5" s="69"/>
      <c r="N5" s="71"/>
    </row>
    <row r="6" spans="1:14" ht="14.5" x14ac:dyDescent="0.35">
      <c r="A6" s="94" t="s">
        <v>22</v>
      </c>
      <c r="B6" s="95"/>
      <c r="C6" s="95"/>
      <c r="D6" s="95"/>
      <c r="E6" s="95"/>
      <c r="F6" s="95"/>
      <c r="G6" s="95"/>
      <c r="H6" s="95"/>
      <c r="I6" s="95"/>
      <c r="J6" s="95"/>
      <c r="K6" s="95"/>
      <c r="L6" s="95"/>
      <c r="M6" s="95"/>
      <c r="N6" s="95"/>
    </row>
    <row r="7" spans="1:14" ht="14.5" x14ac:dyDescent="0.35">
      <c r="A7" s="52" t="s">
        <v>23</v>
      </c>
      <c r="B7" s="53">
        <v>0</v>
      </c>
      <c r="C7" s="54">
        <v>0</v>
      </c>
      <c r="D7" s="55">
        <v>0</v>
      </c>
      <c r="E7" s="56">
        <v>0</v>
      </c>
      <c r="F7" s="57">
        <v>0</v>
      </c>
      <c r="G7" s="58">
        <v>0</v>
      </c>
      <c r="H7" s="54">
        <v>0</v>
      </c>
      <c r="I7" s="55">
        <v>0</v>
      </c>
      <c r="J7" s="56">
        <v>0</v>
      </c>
      <c r="K7" s="58">
        <v>0</v>
      </c>
      <c r="L7" s="58">
        <v>0</v>
      </c>
      <c r="M7" s="59">
        <v>0</v>
      </c>
      <c r="N7" s="26">
        <f t="shared" ref="N7:N22" si="0">SUM(C7:M7)-B7</f>
        <v>0</v>
      </c>
    </row>
    <row r="8" spans="1:14" ht="14.5" x14ac:dyDescent="0.35">
      <c r="A8" s="52" t="s">
        <v>23</v>
      </c>
      <c r="B8" s="53">
        <v>0</v>
      </c>
      <c r="C8" s="54">
        <v>0</v>
      </c>
      <c r="D8" s="55">
        <v>0</v>
      </c>
      <c r="E8" s="56">
        <v>0</v>
      </c>
      <c r="F8" s="57">
        <v>0</v>
      </c>
      <c r="G8" s="58">
        <v>0</v>
      </c>
      <c r="H8" s="54">
        <v>0</v>
      </c>
      <c r="I8" s="55">
        <v>0</v>
      </c>
      <c r="J8" s="56">
        <v>0</v>
      </c>
      <c r="K8" s="58">
        <v>0</v>
      </c>
      <c r="L8" s="58">
        <v>0</v>
      </c>
      <c r="M8" s="59">
        <v>0</v>
      </c>
      <c r="N8" s="26">
        <f t="shared" si="0"/>
        <v>0</v>
      </c>
    </row>
    <row r="9" spans="1:14" ht="14.5" x14ac:dyDescent="0.35">
      <c r="A9" s="52" t="s">
        <v>23</v>
      </c>
      <c r="B9" s="53">
        <v>0</v>
      </c>
      <c r="C9" s="54">
        <v>0</v>
      </c>
      <c r="D9" s="55">
        <v>0</v>
      </c>
      <c r="E9" s="56">
        <v>0</v>
      </c>
      <c r="F9" s="57">
        <v>0</v>
      </c>
      <c r="G9" s="58">
        <v>0</v>
      </c>
      <c r="H9" s="54">
        <v>0</v>
      </c>
      <c r="I9" s="55">
        <v>0</v>
      </c>
      <c r="J9" s="56">
        <v>0</v>
      </c>
      <c r="K9" s="58">
        <v>0</v>
      </c>
      <c r="L9" s="58">
        <v>0</v>
      </c>
      <c r="M9" s="59">
        <v>0</v>
      </c>
      <c r="N9" s="26">
        <f t="shared" si="0"/>
        <v>0</v>
      </c>
    </row>
    <row r="10" spans="1:14" ht="14.5" x14ac:dyDescent="0.35">
      <c r="A10" s="52" t="s">
        <v>23</v>
      </c>
      <c r="B10" s="53">
        <v>0</v>
      </c>
      <c r="C10" s="54">
        <v>0</v>
      </c>
      <c r="D10" s="55">
        <v>0</v>
      </c>
      <c r="E10" s="56">
        <v>0</v>
      </c>
      <c r="F10" s="57">
        <v>0</v>
      </c>
      <c r="G10" s="58">
        <v>0</v>
      </c>
      <c r="H10" s="54">
        <v>0</v>
      </c>
      <c r="I10" s="55">
        <v>0</v>
      </c>
      <c r="J10" s="56">
        <v>0</v>
      </c>
      <c r="K10" s="58">
        <v>0</v>
      </c>
      <c r="L10" s="58">
        <v>0</v>
      </c>
      <c r="M10" s="59">
        <v>0</v>
      </c>
      <c r="N10" s="26">
        <f t="shared" si="0"/>
        <v>0</v>
      </c>
    </row>
    <row r="11" spans="1:14" ht="14.5" x14ac:dyDescent="0.35">
      <c r="A11" s="52" t="s">
        <v>23</v>
      </c>
      <c r="B11" s="53">
        <v>0</v>
      </c>
      <c r="C11" s="54">
        <v>0</v>
      </c>
      <c r="D11" s="55">
        <v>0</v>
      </c>
      <c r="E11" s="56">
        <v>0</v>
      </c>
      <c r="F11" s="57">
        <v>0</v>
      </c>
      <c r="G11" s="58">
        <v>0</v>
      </c>
      <c r="H11" s="54">
        <v>0</v>
      </c>
      <c r="I11" s="55">
        <v>0</v>
      </c>
      <c r="J11" s="56">
        <v>0</v>
      </c>
      <c r="K11" s="58">
        <v>0</v>
      </c>
      <c r="L11" s="58">
        <v>0</v>
      </c>
      <c r="M11" s="59">
        <v>0</v>
      </c>
      <c r="N11" s="26">
        <f t="shared" si="0"/>
        <v>0</v>
      </c>
    </row>
    <row r="12" spans="1:14" ht="14.5" x14ac:dyDescent="0.35">
      <c r="A12" s="52" t="s">
        <v>23</v>
      </c>
      <c r="B12" s="53">
        <v>0</v>
      </c>
      <c r="C12" s="54">
        <v>0</v>
      </c>
      <c r="D12" s="55">
        <v>0</v>
      </c>
      <c r="E12" s="56">
        <v>0</v>
      </c>
      <c r="F12" s="57">
        <v>0</v>
      </c>
      <c r="G12" s="58">
        <v>0</v>
      </c>
      <c r="H12" s="54">
        <v>0</v>
      </c>
      <c r="I12" s="55">
        <v>0</v>
      </c>
      <c r="J12" s="56">
        <v>0</v>
      </c>
      <c r="K12" s="58">
        <v>0</v>
      </c>
      <c r="L12" s="58">
        <v>0</v>
      </c>
      <c r="M12" s="59">
        <v>0</v>
      </c>
      <c r="N12" s="26">
        <f t="shared" si="0"/>
        <v>0</v>
      </c>
    </row>
    <row r="13" spans="1:14" ht="14.5" x14ac:dyDescent="0.35">
      <c r="A13" s="52" t="s">
        <v>23</v>
      </c>
      <c r="B13" s="53">
        <v>0</v>
      </c>
      <c r="C13" s="54">
        <v>0</v>
      </c>
      <c r="D13" s="55">
        <v>0</v>
      </c>
      <c r="E13" s="56">
        <v>0</v>
      </c>
      <c r="F13" s="57">
        <v>0</v>
      </c>
      <c r="G13" s="58">
        <v>0</v>
      </c>
      <c r="H13" s="54">
        <v>0</v>
      </c>
      <c r="I13" s="55">
        <v>0</v>
      </c>
      <c r="J13" s="56">
        <v>0</v>
      </c>
      <c r="K13" s="58">
        <v>0</v>
      </c>
      <c r="L13" s="58">
        <v>0</v>
      </c>
      <c r="M13" s="59">
        <v>0</v>
      </c>
      <c r="N13" s="26">
        <f t="shared" si="0"/>
        <v>0</v>
      </c>
    </row>
    <row r="14" spans="1:14" ht="14.5" x14ac:dyDescent="0.35">
      <c r="A14" s="52" t="s">
        <v>23</v>
      </c>
      <c r="B14" s="53">
        <v>0</v>
      </c>
      <c r="C14" s="54">
        <v>0</v>
      </c>
      <c r="D14" s="55">
        <v>0</v>
      </c>
      <c r="E14" s="56">
        <v>0</v>
      </c>
      <c r="F14" s="57">
        <v>0</v>
      </c>
      <c r="G14" s="58">
        <v>0</v>
      </c>
      <c r="H14" s="54">
        <v>0</v>
      </c>
      <c r="I14" s="55">
        <v>0</v>
      </c>
      <c r="J14" s="56">
        <v>0</v>
      </c>
      <c r="K14" s="58">
        <v>0</v>
      </c>
      <c r="L14" s="58">
        <v>0</v>
      </c>
      <c r="M14" s="59">
        <v>0</v>
      </c>
      <c r="N14" s="26">
        <f t="shared" si="0"/>
        <v>0</v>
      </c>
    </row>
    <row r="15" spans="1:14" ht="14.5" x14ac:dyDescent="0.35">
      <c r="A15" s="52" t="s">
        <v>23</v>
      </c>
      <c r="B15" s="53">
        <v>0</v>
      </c>
      <c r="C15" s="54">
        <v>0</v>
      </c>
      <c r="D15" s="55">
        <v>0</v>
      </c>
      <c r="E15" s="56">
        <v>0</v>
      </c>
      <c r="F15" s="57">
        <v>0</v>
      </c>
      <c r="G15" s="58">
        <v>0</v>
      </c>
      <c r="H15" s="54">
        <v>0</v>
      </c>
      <c r="I15" s="55">
        <v>0</v>
      </c>
      <c r="J15" s="56">
        <v>0</v>
      </c>
      <c r="K15" s="58">
        <v>0</v>
      </c>
      <c r="L15" s="58">
        <v>0</v>
      </c>
      <c r="M15" s="59">
        <v>0</v>
      </c>
      <c r="N15" s="26">
        <f t="shared" si="0"/>
        <v>0</v>
      </c>
    </row>
    <row r="16" spans="1:14" ht="14.5" x14ac:dyDescent="0.35">
      <c r="A16" s="52" t="s">
        <v>23</v>
      </c>
      <c r="B16" s="53">
        <v>0</v>
      </c>
      <c r="C16" s="54">
        <v>0</v>
      </c>
      <c r="D16" s="55">
        <v>0</v>
      </c>
      <c r="E16" s="56">
        <v>0</v>
      </c>
      <c r="F16" s="57">
        <v>0</v>
      </c>
      <c r="G16" s="58">
        <v>0</v>
      </c>
      <c r="H16" s="54">
        <v>0</v>
      </c>
      <c r="I16" s="55">
        <v>0</v>
      </c>
      <c r="J16" s="56">
        <v>0</v>
      </c>
      <c r="K16" s="58">
        <v>0</v>
      </c>
      <c r="L16" s="58">
        <v>0</v>
      </c>
      <c r="M16" s="59">
        <v>0</v>
      </c>
      <c r="N16" s="26">
        <f t="shared" si="0"/>
        <v>0</v>
      </c>
    </row>
    <row r="17" spans="1:14" ht="14.5" x14ac:dyDescent="0.35">
      <c r="A17" s="52" t="s">
        <v>23</v>
      </c>
      <c r="B17" s="53">
        <v>0</v>
      </c>
      <c r="C17" s="54">
        <v>0</v>
      </c>
      <c r="D17" s="55">
        <v>0</v>
      </c>
      <c r="E17" s="56">
        <v>0</v>
      </c>
      <c r="F17" s="57">
        <v>0</v>
      </c>
      <c r="G17" s="58">
        <v>0</v>
      </c>
      <c r="H17" s="54">
        <v>0</v>
      </c>
      <c r="I17" s="55">
        <v>0</v>
      </c>
      <c r="J17" s="56">
        <v>0</v>
      </c>
      <c r="K17" s="58">
        <v>0</v>
      </c>
      <c r="L17" s="58">
        <v>0</v>
      </c>
      <c r="M17" s="59">
        <v>0</v>
      </c>
      <c r="N17" s="26">
        <f t="shared" si="0"/>
        <v>0</v>
      </c>
    </row>
    <row r="18" spans="1:14" ht="14.5" x14ac:dyDescent="0.35">
      <c r="A18" s="52" t="s">
        <v>23</v>
      </c>
      <c r="B18" s="53">
        <v>0</v>
      </c>
      <c r="C18" s="54">
        <v>0</v>
      </c>
      <c r="D18" s="55">
        <v>0</v>
      </c>
      <c r="E18" s="56">
        <v>0</v>
      </c>
      <c r="F18" s="57">
        <v>0</v>
      </c>
      <c r="G18" s="58">
        <v>0</v>
      </c>
      <c r="H18" s="54">
        <v>0</v>
      </c>
      <c r="I18" s="55">
        <v>0</v>
      </c>
      <c r="J18" s="56">
        <v>0</v>
      </c>
      <c r="K18" s="58">
        <v>0</v>
      </c>
      <c r="L18" s="58">
        <v>0</v>
      </c>
      <c r="M18" s="59">
        <v>0</v>
      </c>
      <c r="N18" s="26">
        <f t="shared" si="0"/>
        <v>0</v>
      </c>
    </row>
    <row r="19" spans="1:14" ht="14.5" x14ac:dyDescent="0.35">
      <c r="A19" s="52" t="s">
        <v>23</v>
      </c>
      <c r="B19" s="53">
        <v>0</v>
      </c>
      <c r="C19" s="54">
        <v>0</v>
      </c>
      <c r="D19" s="55">
        <v>0</v>
      </c>
      <c r="E19" s="56">
        <v>0</v>
      </c>
      <c r="F19" s="57">
        <v>0</v>
      </c>
      <c r="G19" s="58">
        <v>0</v>
      </c>
      <c r="H19" s="54">
        <v>0</v>
      </c>
      <c r="I19" s="55">
        <v>0</v>
      </c>
      <c r="J19" s="56">
        <v>0</v>
      </c>
      <c r="K19" s="58">
        <v>0</v>
      </c>
      <c r="L19" s="58">
        <v>0</v>
      </c>
      <c r="M19" s="59">
        <v>0</v>
      </c>
      <c r="N19" s="26">
        <f t="shared" si="0"/>
        <v>0</v>
      </c>
    </row>
    <row r="20" spans="1:14" ht="14.5" x14ac:dyDescent="0.35">
      <c r="A20" s="52" t="s">
        <v>23</v>
      </c>
      <c r="B20" s="53">
        <v>0</v>
      </c>
      <c r="C20" s="54">
        <v>0</v>
      </c>
      <c r="D20" s="55">
        <v>0</v>
      </c>
      <c r="E20" s="56">
        <v>0</v>
      </c>
      <c r="F20" s="57">
        <v>0</v>
      </c>
      <c r="G20" s="58">
        <v>0</v>
      </c>
      <c r="H20" s="54">
        <v>0</v>
      </c>
      <c r="I20" s="55">
        <v>0</v>
      </c>
      <c r="J20" s="56">
        <v>0</v>
      </c>
      <c r="K20" s="58">
        <v>0</v>
      </c>
      <c r="L20" s="58">
        <v>0</v>
      </c>
      <c r="M20" s="59">
        <v>0</v>
      </c>
      <c r="N20" s="26">
        <f t="shared" si="0"/>
        <v>0</v>
      </c>
    </row>
    <row r="21" spans="1:14" ht="14.5" x14ac:dyDescent="0.35">
      <c r="A21" s="60" t="s">
        <v>23</v>
      </c>
      <c r="B21" s="61">
        <v>0</v>
      </c>
      <c r="C21" s="62">
        <v>0</v>
      </c>
      <c r="D21" s="63">
        <v>0</v>
      </c>
      <c r="E21" s="64">
        <v>0</v>
      </c>
      <c r="F21" s="65">
        <v>0</v>
      </c>
      <c r="G21" s="66">
        <v>0</v>
      </c>
      <c r="H21" s="62">
        <v>0</v>
      </c>
      <c r="I21" s="63">
        <v>0</v>
      </c>
      <c r="J21" s="64">
        <v>0</v>
      </c>
      <c r="K21" s="66">
        <v>0</v>
      </c>
      <c r="L21" s="66">
        <v>0</v>
      </c>
      <c r="M21" s="67">
        <v>0</v>
      </c>
      <c r="N21" s="27">
        <f t="shared" si="0"/>
        <v>0</v>
      </c>
    </row>
    <row r="22" spans="1:14" ht="14.5" x14ac:dyDescent="0.35">
      <c r="A22" s="29" t="s">
        <v>24</v>
      </c>
      <c r="B22" s="30">
        <f t="shared" ref="B22:M22" si="1">SUM(B7:B21)</f>
        <v>0</v>
      </c>
      <c r="C22" s="31">
        <f t="shared" si="1"/>
        <v>0</v>
      </c>
      <c r="D22" s="32">
        <f t="shared" si="1"/>
        <v>0</v>
      </c>
      <c r="E22" s="33">
        <f t="shared" si="1"/>
        <v>0</v>
      </c>
      <c r="F22" s="34">
        <f t="shared" si="1"/>
        <v>0</v>
      </c>
      <c r="G22" s="35">
        <f t="shared" si="1"/>
        <v>0</v>
      </c>
      <c r="H22" s="31">
        <f t="shared" si="1"/>
        <v>0</v>
      </c>
      <c r="I22" s="32">
        <f t="shared" si="1"/>
        <v>0</v>
      </c>
      <c r="J22" s="33">
        <f t="shared" si="1"/>
        <v>0</v>
      </c>
      <c r="K22" s="35">
        <f t="shared" si="1"/>
        <v>0</v>
      </c>
      <c r="L22" s="35">
        <f t="shared" si="1"/>
        <v>0</v>
      </c>
      <c r="M22" s="36">
        <f t="shared" si="1"/>
        <v>0</v>
      </c>
      <c r="N22" s="28">
        <f t="shared" si="0"/>
        <v>0</v>
      </c>
    </row>
    <row r="23" spans="1:14" ht="14.5" x14ac:dyDescent="0.35">
      <c r="A23" s="84" t="s">
        <v>25</v>
      </c>
      <c r="B23" s="85"/>
      <c r="C23" s="85"/>
      <c r="D23" s="85"/>
      <c r="E23" s="85"/>
      <c r="F23" s="85"/>
      <c r="G23" s="85"/>
      <c r="H23" s="85"/>
      <c r="I23" s="85"/>
      <c r="J23" s="85"/>
      <c r="K23" s="85"/>
      <c r="L23" s="85"/>
      <c r="M23" s="85"/>
      <c r="N23" s="86"/>
    </row>
    <row r="24" spans="1:14" ht="14.5" x14ac:dyDescent="0.35">
      <c r="A24" s="52" t="s">
        <v>23</v>
      </c>
      <c r="B24" s="53">
        <v>0</v>
      </c>
      <c r="C24" s="54">
        <v>0</v>
      </c>
      <c r="D24" s="55">
        <v>0</v>
      </c>
      <c r="E24" s="56">
        <v>0</v>
      </c>
      <c r="F24" s="57">
        <v>0</v>
      </c>
      <c r="G24" s="58">
        <v>0</v>
      </c>
      <c r="H24" s="54">
        <v>0</v>
      </c>
      <c r="I24" s="55">
        <v>0</v>
      </c>
      <c r="J24" s="56">
        <v>0</v>
      </c>
      <c r="K24" s="58">
        <v>0</v>
      </c>
      <c r="L24" s="58">
        <v>0</v>
      </c>
      <c r="M24" s="59">
        <v>0</v>
      </c>
      <c r="N24" s="26">
        <f t="shared" ref="N24:N39" si="2">SUM(C24:M24)-B24</f>
        <v>0</v>
      </c>
    </row>
    <row r="25" spans="1:14" ht="14.5" x14ac:dyDescent="0.35">
      <c r="A25" s="52" t="s">
        <v>23</v>
      </c>
      <c r="B25" s="53">
        <v>0</v>
      </c>
      <c r="C25" s="54">
        <v>0</v>
      </c>
      <c r="D25" s="55">
        <v>0</v>
      </c>
      <c r="E25" s="56">
        <v>0</v>
      </c>
      <c r="F25" s="57">
        <v>0</v>
      </c>
      <c r="G25" s="58">
        <v>0</v>
      </c>
      <c r="H25" s="54">
        <v>0</v>
      </c>
      <c r="I25" s="55">
        <v>0</v>
      </c>
      <c r="J25" s="56">
        <v>0</v>
      </c>
      <c r="K25" s="58">
        <v>0</v>
      </c>
      <c r="L25" s="58">
        <v>0</v>
      </c>
      <c r="M25" s="59">
        <v>0</v>
      </c>
      <c r="N25" s="26">
        <f t="shared" si="2"/>
        <v>0</v>
      </c>
    </row>
    <row r="26" spans="1:14" ht="14.5" x14ac:dyDescent="0.35">
      <c r="A26" s="52" t="s">
        <v>23</v>
      </c>
      <c r="B26" s="53">
        <v>0</v>
      </c>
      <c r="C26" s="54">
        <v>0</v>
      </c>
      <c r="D26" s="55">
        <v>0</v>
      </c>
      <c r="E26" s="56">
        <v>0</v>
      </c>
      <c r="F26" s="57">
        <v>0</v>
      </c>
      <c r="G26" s="58">
        <v>0</v>
      </c>
      <c r="H26" s="54">
        <v>0</v>
      </c>
      <c r="I26" s="55">
        <v>0</v>
      </c>
      <c r="J26" s="56">
        <v>0</v>
      </c>
      <c r="K26" s="58">
        <v>0</v>
      </c>
      <c r="L26" s="58">
        <v>0</v>
      </c>
      <c r="M26" s="59">
        <v>0</v>
      </c>
      <c r="N26" s="26">
        <f t="shared" si="2"/>
        <v>0</v>
      </c>
    </row>
    <row r="27" spans="1:14" ht="14.5" x14ac:dyDescent="0.35">
      <c r="A27" s="52" t="s">
        <v>23</v>
      </c>
      <c r="B27" s="53">
        <v>0</v>
      </c>
      <c r="C27" s="54">
        <v>0</v>
      </c>
      <c r="D27" s="55">
        <v>0</v>
      </c>
      <c r="E27" s="56">
        <v>0</v>
      </c>
      <c r="F27" s="57">
        <v>0</v>
      </c>
      <c r="G27" s="58">
        <v>0</v>
      </c>
      <c r="H27" s="54">
        <v>0</v>
      </c>
      <c r="I27" s="55">
        <v>0</v>
      </c>
      <c r="J27" s="56">
        <v>0</v>
      </c>
      <c r="K27" s="58">
        <v>0</v>
      </c>
      <c r="L27" s="58">
        <v>0</v>
      </c>
      <c r="M27" s="59">
        <v>0</v>
      </c>
      <c r="N27" s="26">
        <f t="shared" si="2"/>
        <v>0</v>
      </c>
    </row>
    <row r="28" spans="1:14" ht="14.5" x14ac:dyDescent="0.35">
      <c r="A28" s="52" t="s">
        <v>23</v>
      </c>
      <c r="B28" s="53">
        <v>0</v>
      </c>
      <c r="C28" s="54">
        <v>0</v>
      </c>
      <c r="D28" s="55">
        <v>0</v>
      </c>
      <c r="E28" s="56">
        <v>0</v>
      </c>
      <c r="F28" s="57">
        <v>0</v>
      </c>
      <c r="G28" s="58">
        <v>0</v>
      </c>
      <c r="H28" s="54">
        <v>0</v>
      </c>
      <c r="I28" s="55">
        <v>0</v>
      </c>
      <c r="J28" s="56">
        <v>0</v>
      </c>
      <c r="K28" s="58">
        <v>0</v>
      </c>
      <c r="L28" s="58">
        <v>0</v>
      </c>
      <c r="M28" s="59">
        <v>0</v>
      </c>
      <c r="N28" s="26">
        <f t="shared" si="2"/>
        <v>0</v>
      </c>
    </row>
    <row r="29" spans="1:14" ht="14.5" x14ac:dyDescent="0.35">
      <c r="A29" s="52" t="s">
        <v>23</v>
      </c>
      <c r="B29" s="53">
        <v>0</v>
      </c>
      <c r="C29" s="54">
        <v>0</v>
      </c>
      <c r="D29" s="55">
        <v>0</v>
      </c>
      <c r="E29" s="56">
        <v>0</v>
      </c>
      <c r="F29" s="57">
        <v>0</v>
      </c>
      <c r="G29" s="58">
        <v>0</v>
      </c>
      <c r="H29" s="54">
        <v>0</v>
      </c>
      <c r="I29" s="55">
        <v>0</v>
      </c>
      <c r="J29" s="56">
        <v>0</v>
      </c>
      <c r="K29" s="58">
        <v>0</v>
      </c>
      <c r="L29" s="58">
        <v>0</v>
      </c>
      <c r="M29" s="59">
        <v>0</v>
      </c>
      <c r="N29" s="26">
        <f t="shared" si="2"/>
        <v>0</v>
      </c>
    </row>
    <row r="30" spans="1:14" ht="14.5" x14ac:dyDescent="0.35">
      <c r="A30" s="52" t="s">
        <v>23</v>
      </c>
      <c r="B30" s="53">
        <v>0</v>
      </c>
      <c r="C30" s="54">
        <v>0</v>
      </c>
      <c r="D30" s="55">
        <v>0</v>
      </c>
      <c r="E30" s="56">
        <v>0</v>
      </c>
      <c r="F30" s="57">
        <v>0</v>
      </c>
      <c r="G30" s="58">
        <v>0</v>
      </c>
      <c r="H30" s="54">
        <v>0</v>
      </c>
      <c r="I30" s="55">
        <v>0</v>
      </c>
      <c r="J30" s="56">
        <v>0</v>
      </c>
      <c r="K30" s="58">
        <v>0</v>
      </c>
      <c r="L30" s="58">
        <v>0</v>
      </c>
      <c r="M30" s="59">
        <v>0</v>
      </c>
      <c r="N30" s="26">
        <f t="shared" si="2"/>
        <v>0</v>
      </c>
    </row>
    <row r="31" spans="1:14" ht="14.5" x14ac:dyDescent="0.35">
      <c r="A31" s="52" t="s">
        <v>23</v>
      </c>
      <c r="B31" s="53">
        <v>0</v>
      </c>
      <c r="C31" s="54">
        <v>0</v>
      </c>
      <c r="D31" s="55">
        <v>0</v>
      </c>
      <c r="E31" s="56">
        <v>0</v>
      </c>
      <c r="F31" s="57">
        <v>0</v>
      </c>
      <c r="G31" s="58">
        <v>0</v>
      </c>
      <c r="H31" s="54">
        <v>0</v>
      </c>
      <c r="I31" s="55">
        <v>0</v>
      </c>
      <c r="J31" s="56">
        <v>0</v>
      </c>
      <c r="K31" s="58">
        <v>0</v>
      </c>
      <c r="L31" s="58">
        <v>0</v>
      </c>
      <c r="M31" s="59">
        <v>0</v>
      </c>
      <c r="N31" s="26">
        <f t="shared" si="2"/>
        <v>0</v>
      </c>
    </row>
    <row r="32" spans="1:14" ht="14.5" x14ac:dyDescent="0.35">
      <c r="A32" s="52" t="s">
        <v>23</v>
      </c>
      <c r="B32" s="53">
        <v>0</v>
      </c>
      <c r="C32" s="54">
        <v>0</v>
      </c>
      <c r="D32" s="55">
        <v>0</v>
      </c>
      <c r="E32" s="56">
        <v>0</v>
      </c>
      <c r="F32" s="57">
        <v>0</v>
      </c>
      <c r="G32" s="58">
        <v>0</v>
      </c>
      <c r="H32" s="54">
        <v>0</v>
      </c>
      <c r="I32" s="55">
        <v>0</v>
      </c>
      <c r="J32" s="56">
        <v>0</v>
      </c>
      <c r="K32" s="58">
        <v>0</v>
      </c>
      <c r="L32" s="58">
        <v>0</v>
      </c>
      <c r="M32" s="59">
        <v>0</v>
      </c>
      <c r="N32" s="26">
        <f t="shared" si="2"/>
        <v>0</v>
      </c>
    </row>
    <row r="33" spans="1:14" ht="14.5" x14ac:dyDescent="0.35">
      <c r="A33" s="52" t="s">
        <v>23</v>
      </c>
      <c r="B33" s="53">
        <v>0</v>
      </c>
      <c r="C33" s="54">
        <v>0</v>
      </c>
      <c r="D33" s="55">
        <v>0</v>
      </c>
      <c r="E33" s="56">
        <v>0</v>
      </c>
      <c r="F33" s="57">
        <v>0</v>
      </c>
      <c r="G33" s="58">
        <v>0</v>
      </c>
      <c r="H33" s="54">
        <v>0</v>
      </c>
      <c r="I33" s="55">
        <v>0</v>
      </c>
      <c r="J33" s="56">
        <v>0</v>
      </c>
      <c r="K33" s="58">
        <v>0</v>
      </c>
      <c r="L33" s="58">
        <v>0</v>
      </c>
      <c r="M33" s="59">
        <v>0</v>
      </c>
      <c r="N33" s="26">
        <f t="shared" si="2"/>
        <v>0</v>
      </c>
    </row>
    <row r="34" spans="1:14" ht="14.5" x14ac:dyDescent="0.35">
      <c r="A34" s="52" t="s">
        <v>23</v>
      </c>
      <c r="B34" s="53">
        <v>0</v>
      </c>
      <c r="C34" s="54">
        <v>0</v>
      </c>
      <c r="D34" s="55">
        <v>0</v>
      </c>
      <c r="E34" s="56">
        <v>0</v>
      </c>
      <c r="F34" s="57">
        <v>0</v>
      </c>
      <c r="G34" s="58">
        <v>0</v>
      </c>
      <c r="H34" s="54">
        <v>0</v>
      </c>
      <c r="I34" s="55">
        <v>0</v>
      </c>
      <c r="J34" s="56">
        <v>0</v>
      </c>
      <c r="K34" s="58">
        <v>0</v>
      </c>
      <c r="L34" s="58">
        <v>0</v>
      </c>
      <c r="M34" s="59">
        <v>0</v>
      </c>
      <c r="N34" s="26">
        <f t="shared" si="2"/>
        <v>0</v>
      </c>
    </row>
    <row r="35" spans="1:14" ht="14.5" x14ac:dyDescent="0.35">
      <c r="A35" s="52" t="s">
        <v>23</v>
      </c>
      <c r="B35" s="53">
        <v>0</v>
      </c>
      <c r="C35" s="54">
        <v>0</v>
      </c>
      <c r="D35" s="55">
        <v>0</v>
      </c>
      <c r="E35" s="56">
        <v>0</v>
      </c>
      <c r="F35" s="57">
        <v>0</v>
      </c>
      <c r="G35" s="58">
        <v>0</v>
      </c>
      <c r="H35" s="54">
        <v>0</v>
      </c>
      <c r="I35" s="55">
        <v>0</v>
      </c>
      <c r="J35" s="56">
        <v>0</v>
      </c>
      <c r="K35" s="58">
        <v>0</v>
      </c>
      <c r="L35" s="58">
        <v>0</v>
      </c>
      <c r="M35" s="59">
        <v>0</v>
      </c>
      <c r="N35" s="26">
        <f t="shared" si="2"/>
        <v>0</v>
      </c>
    </row>
    <row r="36" spans="1:14" ht="14.5" x14ac:dyDescent="0.35">
      <c r="A36" s="52" t="s">
        <v>23</v>
      </c>
      <c r="B36" s="53">
        <v>0</v>
      </c>
      <c r="C36" s="54">
        <v>0</v>
      </c>
      <c r="D36" s="55">
        <v>0</v>
      </c>
      <c r="E36" s="56">
        <v>0</v>
      </c>
      <c r="F36" s="57">
        <v>0</v>
      </c>
      <c r="G36" s="58">
        <v>0</v>
      </c>
      <c r="H36" s="54">
        <v>0</v>
      </c>
      <c r="I36" s="55">
        <v>0</v>
      </c>
      <c r="J36" s="56">
        <v>0</v>
      </c>
      <c r="K36" s="58">
        <v>0</v>
      </c>
      <c r="L36" s="58">
        <v>0</v>
      </c>
      <c r="M36" s="59">
        <v>0</v>
      </c>
      <c r="N36" s="26">
        <f t="shared" si="2"/>
        <v>0</v>
      </c>
    </row>
    <row r="37" spans="1:14" ht="14.5" x14ac:dyDescent="0.35">
      <c r="A37" s="52" t="s">
        <v>23</v>
      </c>
      <c r="B37" s="53">
        <v>0</v>
      </c>
      <c r="C37" s="54">
        <v>0</v>
      </c>
      <c r="D37" s="55">
        <v>0</v>
      </c>
      <c r="E37" s="56">
        <v>0</v>
      </c>
      <c r="F37" s="57">
        <v>0</v>
      </c>
      <c r="G37" s="58">
        <v>0</v>
      </c>
      <c r="H37" s="54">
        <v>0</v>
      </c>
      <c r="I37" s="55">
        <v>0</v>
      </c>
      <c r="J37" s="56">
        <v>0</v>
      </c>
      <c r="K37" s="58">
        <v>0</v>
      </c>
      <c r="L37" s="58">
        <v>0</v>
      </c>
      <c r="M37" s="59">
        <v>0</v>
      </c>
      <c r="N37" s="26">
        <f t="shared" si="2"/>
        <v>0</v>
      </c>
    </row>
    <row r="38" spans="1:14" ht="14.5" x14ac:dyDescent="0.35">
      <c r="A38" s="60" t="s">
        <v>23</v>
      </c>
      <c r="B38" s="61">
        <v>0</v>
      </c>
      <c r="C38" s="62">
        <v>0</v>
      </c>
      <c r="D38" s="63">
        <f>SUM(D24:D37)</f>
        <v>0</v>
      </c>
      <c r="E38" s="64">
        <v>0</v>
      </c>
      <c r="F38" s="65">
        <v>0</v>
      </c>
      <c r="G38" s="66">
        <v>0</v>
      </c>
      <c r="H38" s="62">
        <v>0</v>
      </c>
      <c r="I38" s="63">
        <v>0</v>
      </c>
      <c r="J38" s="64">
        <v>0</v>
      </c>
      <c r="K38" s="66">
        <v>0</v>
      </c>
      <c r="L38" s="66">
        <v>0</v>
      </c>
      <c r="M38" s="67">
        <v>0</v>
      </c>
      <c r="N38" s="27">
        <f t="shared" si="2"/>
        <v>0</v>
      </c>
    </row>
    <row r="39" spans="1:14" ht="14.5" x14ac:dyDescent="0.35">
      <c r="A39" s="29" t="s">
        <v>24</v>
      </c>
      <c r="B39" s="30">
        <f t="shared" ref="B39:M39" si="3">SUM(B24:B38)</f>
        <v>0</v>
      </c>
      <c r="C39" s="31">
        <f t="shared" si="3"/>
        <v>0</v>
      </c>
      <c r="D39" s="32">
        <f t="shared" si="3"/>
        <v>0</v>
      </c>
      <c r="E39" s="33">
        <f t="shared" si="3"/>
        <v>0</v>
      </c>
      <c r="F39" s="34">
        <f t="shared" si="3"/>
        <v>0</v>
      </c>
      <c r="G39" s="35">
        <f t="shared" si="3"/>
        <v>0</v>
      </c>
      <c r="H39" s="31">
        <f t="shared" si="3"/>
        <v>0</v>
      </c>
      <c r="I39" s="32">
        <f t="shared" si="3"/>
        <v>0</v>
      </c>
      <c r="J39" s="33">
        <f t="shared" si="3"/>
        <v>0</v>
      </c>
      <c r="K39" s="35">
        <f t="shared" si="3"/>
        <v>0</v>
      </c>
      <c r="L39" s="35">
        <f t="shared" si="3"/>
        <v>0</v>
      </c>
      <c r="M39" s="36">
        <f t="shared" si="3"/>
        <v>0</v>
      </c>
      <c r="N39" s="28">
        <f t="shared" si="2"/>
        <v>0</v>
      </c>
    </row>
    <row r="40" spans="1:14" ht="14.5" x14ac:dyDescent="0.35">
      <c r="A40" s="84" t="s">
        <v>26</v>
      </c>
      <c r="B40" s="85"/>
      <c r="C40" s="85"/>
      <c r="D40" s="85"/>
      <c r="E40" s="85"/>
      <c r="F40" s="85"/>
      <c r="G40" s="85"/>
      <c r="H40" s="85"/>
      <c r="I40" s="85"/>
      <c r="J40" s="85"/>
      <c r="K40" s="85"/>
      <c r="L40" s="85"/>
      <c r="M40" s="85"/>
      <c r="N40" s="86"/>
    </row>
    <row r="41" spans="1:14" ht="14.5" x14ac:dyDescent="0.35">
      <c r="A41" s="52" t="s">
        <v>23</v>
      </c>
      <c r="B41" s="53">
        <v>0</v>
      </c>
      <c r="C41" s="54">
        <v>0</v>
      </c>
      <c r="D41" s="55">
        <v>0</v>
      </c>
      <c r="E41" s="56">
        <v>0</v>
      </c>
      <c r="F41" s="57">
        <v>0</v>
      </c>
      <c r="G41" s="58">
        <v>0</v>
      </c>
      <c r="H41" s="54">
        <v>0</v>
      </c>
      <c r="I41" s="55">
        <v>0</v>
      </c>
      <c r="J41" s="56">
        <v>0</v>
      </c>
      <c r="K41" s="58">
        <v>0</v>
      </c>
      <c r="L41" s="58">
        <v>0</v>
      </c>
      <c r="M41" s="59">
        <v>0</v>
      </c>
      <c r="N41" s="26">
        <f t="shared" ref="N41:N46" si="4">SUM(C41:M41)-B41</f>
        <v>0</v>
      </c>
    </row>
    <row r="42" spans="1:14" ht="14.5" x14ac:dyDescent="0.35">
      <c r="A42" s="52" t="s">
        <v>23</v>
      </c>
      <c r="B42" s="53">
        <v>0</v>
      </c>
      <c r="C42" s="54">
        <v>0</v>
      </c>
      <c r="D42" s="55">
        <v>0</v>
      </c>
      <c r="E42" s="56">
        <v>0</v>
      </c>
      <c r="F42" s="57">
        <v>0</v>
      </c>
      <c r="G42" s="58">
        <v>0</v>
      </c>
      <c r="H42" s="54">
        <v>0</v>
      </c>
      <c r="I42" s="55">
        <v>0</v>
      </c>
      <c r="J42" s="56">
        <v>0</v>
      </c>
      <c r="K42" s="58">
        <v>0</v>
      </c>
      <c r="L42" s="58">
        <v>0</v>
      </c>
      <c r="M42" s="59">
        <v>0</v>
      </c>
      <c r="N42" s="26">
        <f t="shared" si="4"/>
        <v>0</v>
      </c>
    </row>
    <row r="43" spans="1:14" ht="14.5" x14ac:dyDescent="0.35">
      <c r="A43" s="52" t="s">
        <v>23</v>
      </c>
      <c r="B43" s="53">
        <v>0</v>
      </c>
      <c r="C43" s="54">
        <v>0</v>
      </c>
      <c r="D43" s="55">
        <v>0</v>
      </c>
      <c r="E43" s="56">
        <v>0</v>
      </c>
      <c r="F43" s="57">
        <v>0</v>
      </c>
      <c r="G43" s="58">
        <v>0</v>
      </c>
      <c r="H43" s="54">
        <v>0</v>
      </c>
      <c r="I43" s="55">
        <v>0</v>
      </c>
      <c r="J43" s="56">
        <v>0</v>
      </c>
      <c r="K43" s="58">
        <v>0</v>
      </c>
      <c r="L43" s="58">
        <v>0</v>
      </c>
      <c r="M43" s="59">
        <v>0</v>
      </c>
      <c r="N43" s="26">
        <f t="shared" si="4"/>
        <v>0</v>
      </c>
    </row>
    <row r="44" spans="1:14" ht="14.5" x14ac:dyDescent="0.35">
      <c r="A44" s="60" t="s">
        <v>23</v>
      </c>
      <c r="B44" s="61">
        <v>0</v>
      </c>
      <c r="C44" s="62">
        <v>0</v>
      </c>
      <c r="D44" s="63">
        <v>0</v>
      </c>
      <c r="E44" s="64">
        <v>0</v>
      </c>
      <c r="F44" s="65">
        <v>0</v>
      </c>
      <c r="G44" s="66">
        <v>0</v>
      </c>
      <c r="H44" s="62">
        <v>0</v>
      </c>
      <c r="I44" s="63">
        <v>0</v>
      </c>
      <c r="J44" s="64">
        <v>0</v>
      </c>
      <c r="K44" s="66">
        <v>0</v>
      </c>
      <c r="L44" s="66">
        <v>0</v>
      </c>
      <c r="M44" s="67">
        <v>0</v>
      </c>
      <c r="N44" s="27">
        <f t="shared" si="4"/>
        <v>0</v>
      </c>
    </row>
    <row r="45" spans="1:14" ht="14.5" x14ac:dyDescent="0.35">
      <c r="A45" s="29" t="s">
        <v>24</v>
      </c>
      <c r="B45" s="30">
        <f t="shared" ref="B45:M45" si="5">SUM(B41:B44)</f>
        <v>0</v>
      </c>
      <c r="C45" s="31">
        <f t="shared" si="5"/>
        <v>0</v>
      </c>
      <c r="D45" s="32">
        <f t="shared" si="5"/>
        <v>0</v>
      </c>
      <c r="E45" s="33">
        <f t="shared" si="5"/>
        <v>0</v>
      </c>
      <c r="F45" s="34">
        <f t="shared" si="5"/>
        <v>0</v>
      </c>
      <c r="G45" s="35">
        <f t="shared" si="5"/>
        <v>0</v>
      </c>
      <c r="H45" s="31">
        <f t="shared" si="5"/>
        <v>0</v>
      </c>
      <c r="I45" s="32">
        <f t="shared" si="5"/>
        <v>0</v>
      </c>
      <c r="J45" s="33">
        <f t="shared" si="5"/>
        <v>0</v>
      </c>
      <c r="K45" s="35">
        <f t="shared" si="5"/>
        <v>0</v>
      </c>
      <c r="L45" s="35">
        <f t="shared" si="5"/>
        <v>0</v>
      </c>
      <c r="M45" s="36">
        <f t="shared" si="5"/>
        <v>0</v>
      </c>
      <c r="N45" s="28">
        <f t="shared" si="4"/>
        <v>0</v>
      </c>
    </row>
    <row r="46" spans="1:14" ht="14.5" x14ac:dyDescent="0.35">
      <c r="A46" s="40" t="s">
        <v>27</v>
      </c>
      <c r="B46" s="40">
        <f t="shared" ref="B46:M46" si="6">B45+B39+B22</f>
        <v>0</v>
      </c>
      <c r="C46" s="41">
        <f t="shared" si="6"/>
        <v>0</v>
      </c>
      <c r="D46" s="42">
        <f t="shared" si="6"/>
        <v>0</v>
      </c>
      <c r="E46" s="43">
        <f t="shared" si="6"/>
        <v>0</v>
      </c>
      <c r="F46" s="44">
        <f t="shared" si="6"/>
        <v>0</v>
      </c>
      <c r="G46" s="45">
        <f t="shared" si="6"/>
        <v>0</v>
      </c>
      <c r="H46" s="41">
        <f t="shared" si="6"/>
        <v>0</v>
      </c>
      <c r="I46" s="42">
        <f t="shared" si="6"/>
        <v>0</v>
      </c>
      <c r="J46" s="43">
        <f t="shared" si="6"/>
        <v>0</v>
      </c>
      <c r="K46" s="45">
        <f t="shared" si="6"/>
        <v>0</v>
      </c>
      <c r="L46" s="45">
        <f t="shared" si="6"/>
        <v>0</v>
      </c>
      <c r="M46" s="46">
        <f t="shared" si="6"/>
        <v>0</v>
      </c>
      <c r="N46" s="39">
        <f t="shared" si="4"/>
        <v>0</v>
      </c>
    </row>
    <row r="47" spans="1:14" ht="14.5" x14ac:dyDescent="0.35">
      <c r="N47" s="7"/>
    </row>
    <row r="48" spans="1:14" s="6" customFormat="1" ht="125.5" customHeight="1" x14ac:dyDescent="0.35"/>
    <row r="49" ht="14.5" x14ac:dyDescent="0.35"/>
    <row r="50" ht="14.5" x14ac:dyDescent="0.35"/>
  </sheetData>
  <mergeCells count="8">
    <mergeCell ref="A23:N23"/>
    <mergeCell ref="A40:N40"/>
    <mergeCell ref="A1:C1"/>
    <mergeCell ref="D1:H1"/>
    <mergeCell ref="I1:M1"/>
    <mergeCell ref="A2:B2"/>
    <mergeCell ref="C2:M2"/>
    <mergeCell ref="A6:N6"/>
  </mergeCells>
  <conditionalFormatting sqref="N7:N22 N24:N39 N41:N46">
    <cfRule type="cellIs" dxfId="3" priority="1" operator="greaterThan">
      <formula>0</formula>
    </cfRule>
    <cfRule type="cellIs" dxfId="2" priority="2" operator="lessThan">
      <formula>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CD63F-3295-4AA9-95BA-270726664AB8}">
  <dimension ref="A1:P17"/>
  <sheetViews>
    <sheetView workbookViewId="0">
      <selection activeCell="C4" sqref="C4"/>
    </sheetView>
  </sheetViews>
  <sheetFormatPr defaultRowHeight="14.5" x14ac:dyDescent="0.35"/>
  <cols>
    <col min="1" max="1" width="15" customWidth="1"/>
    <col min="2" max="2" width="11.1796875" customWidth="1"/>
    <col min="3" max="3" width="127.7265625" customWidth="1"/>
  </cols>
  <sheetData>
    <row r="1" spans="1:16" x14ac:dyDescent="0.35">
      <c r="A1" s="76"/>
      <c r="B1" s="96" t="s">
        <v>28</v>
      </c>
      <c r="C1" s="97"/>
    </row>
    <row r="2" spans="1:16" ht="67.5" customHeight="1" x14ac:dyDescent="0.35">
      <c r="A2" s="76"/>
      <c r="B2" s="98" t="s">
        <v>29</v>
      </c>
      <c r="C2" s="98"/>
      <c r="D2" s="74"/>
      <c r="E2" s="74"/>
      <c r="F2" s="74"/>
      <c r="G2" s="74"/>
      <c r="H2" s="74"/>
      <c r="I2" s="74"/>
      <c r="J2" s="74"/>
      <c r="K2" s="74"/>
      <c r="L2" s="74"/>
      <c r="M2" s="74"/>
      <c r="N2" s="74"/>
      <c r="O2" s="74"/>
      <c r="P2" s="74"/>
    </row>
    <row r="3" spans="1:16" s="75" customFormat="1" x14ac:dyDescent="0.35">
      <c r="A3" s="101" t="s">
        <v>30</v>
      </c>
      <c r="B3" s="77" t="s">
        <v>31</v>
      </c>
      <c r="C3" s="78" t="s">
        <v>32</v>
      </c>
    </row>
    <row r="4" spans="1:16" s="75" customFormat="1" ht="72.5" x14ac:dyDescent="0.35">
      <c r="A4" s="101"/>
      <c r="B4" s="77" t="s">
        <v>33</v>
      </c>
      <c r="C4" s="78" t="s">
        <v>34</v>
      </c>
    </row>
    <row r="5" spans="1:16" s="75" customFormat="1" x14ac:dyDescent="0.35">
      <c r="A5" s="101"/>
      <c r="B5" s="77" t="s">
        <v>35</v>
      </c>
      <c r="C5" s="78" t="s">
        <v>36</v>
      </c>
    </row>
    <row r="6" spans="1:16" s="75" customFormat="1" x14ac:dyDescent="0.35">
      <c r="A6" s="101"/>
      <c r="B6" s="77" t="s">
        <v>37</v>
      </c>
      <c r="C6" s="79" t="s">
        <v>38</v>
      </c>
    </row>
    <row r="7" spans="1:16" x14ac:dyDescent="0.35">
      <c r="A7" s="100" t="s">
        <v>39</v>
      </c>
      <c r="B7" s="76" t="s">
        <v>40</v>
      </c>
      <c r="C7" s="80" t="s">
        <v>41</v>
      </c>
    </row>
    <row r="8" spans="1:16" ht="29" x14ac:dyDescent="0.35">
      <c r="A8" s="100"/>
      <c r="B8" s="76" t="s">
        <v>42</v>
      </c>
      <c r="C8" s="81" t="s">
        <v>43</v>
      </c>
    </row>
    <row r="9" spans="1:16" x14ac:dyDescent="0.35">
      <c r="A9" s="100"/>
      <c r="B9" s="76" t="s">
        <v>44</v>
      </c>
      <c r="C9" s="82" t="s">
        <v>45</v>
      </c>
    </row>
    <row r="10" spans="1:16" ht="15" customHeight="1" x14ac:dyDescent="0.35">
      <c r="A10" s="100" t="s">
        <v>46</v>
      </c>
      <c r="B10" s="76" t="s">
        <v>47</v>
      </c>
      <c r="C10" s="80" t="s">
        <v>41</v>
      </c>
    </row>
    <row r="11" spans="1:16" ht="29" x14ac:dyDescent="0.35">
      <c r="A11" s="100"/>
      <c r="B11" s="76" t="s">
        <v>48</v>
      </c>
      <c r="C11" s="81" t="s">
        <v>49</v>
      </c>
    </row>
    <row r="12" spans="1:16" x14ac:dyDescent="0.35">
      <c r="A12" s="100"/>
      <c r="B12" s="76" t="s">
        <v>50</v>
      </c>
      <c r="C12" s="82" t="s">
        <v>51</v>
      </c>
    </row>
    <row r="13" spans="1:16" x14ac:dyDescent="0.35">
      <c r="A13" s="100" t="s">
        <v>26</v>
      </c>
      <c r="B13" s="76" t="s">
        <v>52</v>
      </c>
      <c r="C13" s="80" t="s">
        <v>26</v>
      </c>
    </row>
    <row r="14" spans="1:16" ht="29" x14ac:dyDescent="0.35">
      <c r="A14" s="100"/>
      <c r="B14" s="76" t="s">
        <v>53</v>
      </c>
      <c r="C14" s="81" t="s">
        <v>54</v>
      </c>
    </row>
    <row r="15" spans="1:16" x14ac:dyDescent="0.35">
      <c r="A15" s="100"/>
      <c r="B15" s="76" t="s">
        <v>55</v>
      </c>
      <c r="C15" s="82" t="s">
        <v>56</v>
      </c>
    </row>
    <row r="16" spans="1:16" x14ac:dyDescent="0.35">
      <c r="A16" s="76"/>
      <c r="B16" s="76" t="s">
        <v>57</v>
      </c>
      <c r="C16" s="82" t="s">
        <v>58</v>
      </c>
    </row>
    <row r="17" spans="1:16" ht="63" customHeight="1" x14ac:dyDescent="0.35">
      <c r="A17" s="76"/>
      <c r="B17" s="99" t="s">
        <v>59</v>
      </c>
      <c r="C17" s="99"/>
      <c r="D17" s="74"/>
      <c r="E17" s="74"/>
      <c r="F17" s="74"/>
      <c r="G17" s="74"/>
      <c r="H17" s="74"/>
      <c r="I17" s="74"/>
      <c r="J17" s="74"/>
      <c r="K17" s="74"/>
      <c r="L17" s="74"/>
      <c r="M17" s="74"/>
      <c r="N17" s="74"/>
      <c r="O17" s="74"/>
      <c r="P17" s="74"/>
    </row>
  </sheetData>
  <mergeCells count="7">
    <mergeCell ref="B1:C1"/>
    <mergeCell ref="B2:C2"/>
    <mergeCell ref="B17:C17"/>
    <mergeCell ref="A7:A9"/>
    <mergeCell ref="A10:A12"/>
    <mergeCell ref="A13:A15"/>
    <mergeCell ref="A3: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10F1-7EE0-4E8C-BE70-06C9E75F84AF}">
  <dimension ref="A1:N48"/>
  <sheetViews>
    <sheetView workbookViewId="0">
      <pane ySplit="3" topLeftCell="A4" activePane="bottomLeft" state="frozen"/>
      <selection pane="bottomLeft" activeCell="I5" sqref="I5"/>
    </sheetView>
  </sheetViews>
  <sheetFormatPr defaultColWidth="9.1796875" defaultRowHeight="14.5" x14ac:dyDescent="0.35"/>
  <cols>
    <col min="1" max="1" width="29.453125" style="6" customWidth="1"/>
    <col min="2" max="3" width="16.81640625" style="6" customWidth="1"/>
    <col min="4" max="4" width="14.453125" style="6" customWidth="1"/>
    <col min="5" max="13" width="16.81640625" style="6" customWidth="1"/>
    <col min="14" max="14" width="20.54296875" style="6" customWidth="1"/>
    <col min="15" max="16384" width="9.1796875" style="6"/>
  </cols>
  <sheetData>
    <row r="1" spans="1:14" ht="18" customHeight="1" x14ac:dyDescent="0.45">
      <c r="A1" s="92" t="s">
        <v>60</v>
      </c>
      <c r="B1" s="93"/>
      <c r="C1" s="109"/>
      <c r="D1" s="92" t="s">
        <v>61</v>
      </c>
      <c r="E1" s="93"/>
      <c r="F1" s="93"/>
      <c r="G1" s="93"/>
      <c r="H1" s="93"/>
      <c r="I1" s="93" t="s">
        <v>62</v>
      </c>
      <c r="J1" s="93"/>
      <c r="K1" s="93"/>
      <c r="L1" s="93"/>
      <c r="M1" s="93"/>
      <c r="N1" s="7"/>
    </row>
    <row r="2" spans="1:14" ht="18.5" x14ac:dyDescent="0.45">
      <c r="A2" s="90" t="s">
        <v>3</v>
      </c>
      <c r="B2" s="91"/>
      <c r="C2" s="92" t="s">
        <v>4</v>
      </c>
      <c r="D2" s="93"/>
      <c r="E2" s="93"/>
      <c r="F2" s="93"/>
      <c r="G2" s="93"/>
      <c r="H2" s="93"/>
      <c r="I2" s="93"/>
      <c r="J2" s="93"/>
      <c r="K2" s="93"/>
      <c r="L2" s="93"/>
      <c r="M2" s="93"/>
      <c r="N2" s="24" t="s">
        <v>5</v>
      </c>
    </row>
    <row r="3" spans="1:14" x14ac:dyDescent="0.35">
      <c r="A3" s="38" t="s">
        <v>6</v>
      </c>
      <c r="B3" s="38" t="s">
        <v>7</v>
      </c>
      <c r="C3" s="1" t="s">
        <v>63</v>
      </c>
      <c r="D3" s="2" t="s">
        <v>64</v>
      </c>
      <c r="E3" s="3" t="s">
        <v>65</v>
      </c>
      <c r="F3" s="4" t="s">
        <v>66</v>
      </c>
      <c r="G3" s="5" t="s">
        <v>67</v>
      </c>
      <c r="H3" s="1" t="s">
        <v>68</v>
      </c>
      <c r="I3" s="2" t="s">
        <v>14</v>
      </c>
      <c r="J3" s="3" t="s">
        <v>15</v>
      </c>
      <c r="K3" s="4" t="s">
        <v>16</v>
      </c>
      <c r="L3" s="5" t="s">
        <v>17</v>
      </c>
      <c r="M3" s="37" t="s">
        <v>18</v>
      </c>
      <c r="N3" s="25" t="s">
        <v>19</v>
      </c>
    </row>
    <row r="4" spans="1:14" customFormat="1" ht="29" x14ac:dyDescent="0.35">
      <c r="A4" s="68" t="s">
        <v>20</v>
      </c>
      <c r="B4" s="69"/>
      <c r="C4" s="70"/>
      <c r="D4" s="83" t="s">
        <v>89</v>
      </c>
      <c r="E4" s="83" t="s">
        <v>69</v>
      </c>
      <c r="F4" s="83" t="s">
        <v>70</v>
      </c>
      <c r="G4" s="70"/>
      <c r="H4" s="70"/>
      <c r="I4" s="70"/>
      <c r="J4" s="70"/>
      <c r="K4" s="70" t="s">
        <v>71</v>
      </c>
      <c r="L4" s="69" t="s">
        <v>72</v>
      </c>
      <c r="M4" s="69"/>
      <c r="N4" s="71"/>
    </row>
    <row r="5" spans="1:14" customFormat="1" ht="108.75" customHeight="1" x14ac:dyDescent="0.35">
      <c r="A5" s="72" t="s">
        <v>73</v>
      </c>
      <c r="B5" s="69"/>
      <c r="C5" s="70"/>
      <c r="D5" s="70" t="s">
        <v>74</v>
      </c>
      <c r="E5" s="70" t="s">
        <v>75</v>
      </c>
      <c r="F5" s="70" t="s">
        <v>74</v>
      </c>
      <c r="G5" s="70"/>
      <c r="H5" s="70"/>
      <c r="I5" s="70"/>
      <c r="J5" s="70"/>
      <c r="K5" s="70" t="s">
        <v>75</v>
      </c>
      <c r="L5" s="69" t="s">
        <v>74</v>
      </c>
      <c r="M5" s="69"/>
      <c r="N5" s="71"/>
    </row>
    <row r="6" spans="1:14" x14ac:dyDescent="0.35">
      <c r="A6" s="107" t="s">
        <v>76</v>
      </c>
      <c r="B6" s="108"/>
      <c r="C6" s="108"/>
      <c r="D6" s="108"/>
      <c r="E6" s="108"/>
      <c r="F6" s="108"/>
      <c r="G6" s="108"/>
      <c r="H6" s="108"/>
      <c r="I6" s="108"/>
      <c r="J6" s="108"/>
      <c r="K6" s="108"/>
      <c r="L6" s="108"/>
      <c r="M6" s="108"/>
      <c r="N6" s="108"/>
    </row>
    <row r="7" spans="1:14" x14ac:dyDescent="0.35">
      <c r="A7" s="8" t="s">
        <v>77</v>
      </c>
      <c r="B7" s="9">
        <v>25000</v>
      </c>
      <c r="C7" s="10">
        <v>0</v>
      </c>
      <c r="D7" s="11">
        <v>0</v>
      </c>
      <c r="E7" s="12">
        <v>5000</v>
      </c>
      <c r="F7" s="13">
        <v>0</v>
      </c>
      <c r="G7" s="14">
        <v>0</v>
      </c>
      <c r="H7" s="10">
        <v>0</v>
      </c>
      <c r="I7" s="11">
        <v>0</v>
      </c>
      <c r="J7" s="12">
        <v>0</v>
      </c>
      <c r="K7" s="13">
        <v>0</v>
      </c>
      <c r="L7" s="14">
        <v>3500</v>
      </c>
      <c r="M7" s="15">
        <v>0</v>
      </c>
      <c r="N7" s="26">
        <f>SUM(C7:M7)-B7</f>
        <v>-16500</v>
      </c>
    </row>
    <row r="8" spans="1:14" x14ac:dyDescent="0.35">
      <c r="A8" s="8" t="s">
        <v>78</v>
      </c>
      <c r="B8" s="9">
        <v>50000</v>
      </c>
      <c r="C8" s="10">
        <v>0</v>
      </c>
      <c r="D8" s="11">
        <v>0</v>
      </c>
      <c r="E8" s="12">
        <v>5000</v>
      </c>
      <c r="F8" s="13">
        <v>0</v>
      </c>
      <c r="G8" s="14">
        <v>0</v>
      </c>
      <c r="H8" s="10">
        <v>0</v>
      </c>
      <c r="I8" s="11">
        <v>0</v>
      </c>
      <c r="J8" s="12">
        <v>0</v>
      </c>
      <c r="K8" s="13">
        <v>0</v>
      </c>
      <c r="L8" s="14">
        <v>7500</v>
      </c>
      <c r="M8" s="15">
        <v>0</v>
      </c>
      <c r="N8" s="26">
        <f t="shared" ref="N8:N22" si="0">SUM(C8:M8)-B8</f>
        <v>-37500</v>
      </c>
    </row>
    <row r="9" spans="1:14" x14ac:dyDescent="0.35">
      <c r="A9" s="8" t="s">
        <v>79</v>
      </c>
      <c r="B9" s="9">
        <v>1500</v>
      </c>
      <c r="C9" s="10">
        <v>0</v>
      </c>
      <c r="D9" s="11">
        <v>0</v>
      </c>
      <c r="E9" s="12">
        <v>1500</v>
      </c>
      <c r="F9" s="13">
        <v>0</v>
      </c>
      <c r="G9" s="14">
        <v>0</v>
      </c>
      <c r="H9" s="10">
        <v>0</v>
      </c>
      <c r="I9" s="11">
        <v>0</v>
      </c>
      <c r="J9" s="12">
        <v>0</v>
      </c>
      <c r="K9" s="13">
        <v>0</v>
      </c>
      <c r="L9" s="14">
        <v>0</v>
      </c>
      <c r="M9" s="15">
        <v>0</v>
      </c>
      <c r="N9" s="26">
        <f t="shared" si="0"/>
        <v>0</v>
      </c>
    </row>
    <row r="10" spans="1:14" x14ac:dyDescent="0.35">
      <c r="A10" s="8" t="s">
        <v>80</v>
      </c>
      <c r="B10" s="9">
        <v>7500</v>
      </c>
      <c r="C10" s="10">
        <v>0</v>
      </c>
      <c r="D10" s="11">
        <v>0</v>
      </c>
      <c r="E10" s="12">
        <v>1000</v>
      </c>
      <c r="F10" s="13">
        <v>0</v>
      </c>
      <c r="G10" s="14">
        <v>0</v>
      </c>
      <c r="H10" s="10">
        <v>0</v>
      </c>
      <c r="I10" s="11">
        <v>0</v>
      </c>
      <c r="J10" s="12">
        <v>0</v>
      </c>
      <c r="K10" s="13">
        <v>0</v>
      </c>
      <c r="L10" s="14">
        <v>0</v>
      </c>
      <c r="M10" s="15">
        <v>7500</v>
      </c>
      <c r="N10" s="26">
        <f t="shared" si="0"/>
        <v>1000</v>
      </c>
    </row>
    <row r="11" spans="1:14" x14ac:dyDescent="0.35">
      <c r="A11" s="8" t="s">
        <v>81</v>
      </c>
      <c r="B11" s="9">
        <v>9000</v>
      </c>
      <c r="C11" s="10">
        <v>0</v>
      </c>
      <c r="D11" s="11">
        <v>0</v>
      </c>
      <c r="E11" s="12">
        <v>0</v>
      </c>
      <c r="F11" s="13">
        <v>0</v>
      </c>
      <c r="G11" s="14">
        <v>0</v>
      </c>
      <c r="H11" s="10">
        <v>0</v>
      </c>
      <c r="I11" s="11">
        <v>0</v>
      </c>
      <c r="J11" s="12">
        <v>0</v>
      </c>
      <c r="K11" s="13">
        <v>8000</v>
      </c>
      <c r="L11" s="14">
        <v>0</v>
      </c>
      <c r="M11" s="15">
        <v>0</v>
      </c>
      <c r="N11" s="26">
        <f t="shared" si="0"/>
        <v>-1000</v>
      </c>
    </row>
    <row r="12" spans="1:14" x14ac:dyDescent="0.35">
      <c r="A12" s="8" t="s">
        <v>23</v>
      </c>
      <c r="B12" s="9">
        <v>0</v>
      </c>
      <c r="C12" s="10">
        <v>0</v>
      </c>
      <c r="D12" s="11">
        <v>0</v>
      </c>
      <c r="E12" s="12">
        <v>0</v>
      </c>
      <c r="F12" s="13">
        <v>0</v>
      </c>
      <c r="G12" s="14">
        <v>0</v>
      </c>
      <c r="H12" s="10">
        <v>0</v>
      </c>
      <c r="I12" s="11">
        <v>0</v>
      </c>
      <c r="J12" s="12">
        <v>0</v>
      </c>
      <c r="K12" s="13">
        <v>0</v>
      </c>
      <c r="L12" s="14">
        <v>0</v>
      </c>
      <c r="M12" s="15">
        <v>0</v>
      </c>
      <c r="N12" s="26">
        <f t="shared" si="0"/>
        <v>0</v>
      </c>
    </row>
    <row r="13" spans="1:14" x14ac:dyDescent="0.35">
      <c r="A13" s="8" t="s">
        <v>23</v>
      </c>
      <c r="B13" s="9">
        <v>0</v>
      </c>
      <c r="C13" s="10">
        <v>0</v>
      </c>
      <c r="D13" s="11">
        <v>0</v>
      </c>
      <c r="E13" s="12">
        <v>0</v>
      </c>
      <c r="F13" s="13">
        <v>0</v>
      </c>
      <c r="G13" s="14">
        <v>0</v>
      </c>
      <c r="H13" s="10">
        <v>0</v>
      </c>
      <c r="I13" s="11">
        <v>0</v>
      </c>
      <c r="J13" s="12">
        <v>0</v>
      </c>
      <c r="K13" s="13">
        <v>0</v>
      </c>
      <c r="L13" s="14">
        <v>0</v>
      </c>
      <c r="M13" s="15">
        <v>0</v>
      </c>
      <c r="N13" s="26">
        <f t="shared" si="0"/>
        <v>0</v>
      </c>
    </row>
    <row r="14" spans="1:14" x14ac:dyDescent="0.35">
      <c r="A14" s="8" t="s">
        <v>23</v>
      </c>
      <c r="B14" s="9">
        <v>0</v>
      </c>
      <c r="C14" s="10">
        <v>0</v>
      </c>
      <c r="D14" s="11">
        <v>0</v>
      </c>
      <c r="E14" s="12">
        <v>0</v>
      </c>
      <c r="F14" s="13">
        <v>0</v>
      </c>
      <c r="G14" s="14">
        <v>0</v>
      </c>
      <c r="H14" s="10">
        <v>0</v>
      </c>
      <c r="I14" s="11">
        <v>0</v>
      </c>
      <c r="J14" s="12">
        <v>0</v>
      </c>
      <c r="K14" s="13">
        <v>0</v>
      </c>
      <c r="L14" s="14">
        <v>0</v>
      </c>
      <c r="M14" s="15">
        <v>0</v>
      </c>
      <c r="N14" s="26">
        <f t="shared" si="0"/>
        <v>0</v>
      </c>
    </row>
    <row r="15" spans="1:14" x14ac:dyDescent="0.35">
      <c r="A15" s="8" t="s">
        <v>23</v>
      </c>
      <c r="B15" s="9">
        <v>0</v>
      </c>
      <c r="C15" s="10">
        <v>0</v>
      </c>
      <c r="D15" s="11">
        <v>0</v>
      </c>
      <c r="E15" s="12">
        <v>0</v>
      </c>
      <c r="F15" s="13">
        <v>0</v>
      </c>
      <c r="G15" s="14">
        <v>0</v>
      </c>
      <c r="H15" s="10">
        <v>0</v>
      </c>
      <c r="I15" s="11">
        <v>0</v>
      </c>
      <c r="J15" s="12">
        <v>0</v>
      </c>
      <c r="K15" s="13">
        <v>0</v>
      </c>
      <c r="L15" s="14">
        <v>0</v>
      </c>
      <c r="M15" s="15">
        <v>0</v>
      </c>
      <c r="N15" s="26">
        <f t="shared" si="0"/>
        <v>0</v>
      </c>
    </row>
    <row r="16" spans="1:14" x14ac:dyDescent="0.35">
      <c r="A16" s="8" t="s">
        <v>23</v>
      </c>
      <c r="B16" s="9">
        <v>0</v>
      </c>
      <c r="C16" s="10">
        <v>0</v>
      </c>
      <c r="D16" s="11">
        <v>0</v>
      </c>
      <c r="E16" s="12">
        <v>0</v>
      </c>
      <c r="F16" s="13">
        <v>0</v>
      </c>
      <c r="G16" s="14">
        <v>0</v>
      </c>
      <c r="H16" s="10">
        <v>0</v>
      </c>
      <c r="I16" s="11">
        <v>0</v>
      </c>
      <c r="J16" s="12">
        <v>0</v>
      </c>
      <c r="K16" s="13">
        <v>0</v>
      </c>
      <c r="L16" s="14">
        <v>0</v>
      </c>
      <c r="M16" s="15">
        <v>0</v>
      </c>
      <c r="N16" s="26">
        <f t="shared" si="0"/>
        <v>0</v>
      </c>
    </row>
    <row r="17" spans="1:14" x14ac:dyDescent="0.35">
      <c r="A17" s="8" t="s">
        <v>23</v>
      </c>
      <c r="B17" s="9">
        <v>0</v>
      </c>
      <c r="C17" s="10">
        <v>0</v>
      </c>
      <c r="D17" s="11">
        <v>0</v>
      </c>
      <c r="E17" s="12">
        <v>0</v>
      </c>
      <c r="F17" s="13">
        <v>0</v>
      </c>
      <c r="G17" s="14">
        <v>0</v>
      </c>
      <c r="H17" s="10">
        <v>0</v>
      </c>
      <c r="I17" s="11">
        <v>0</v>
      </c>
      <c r="J17" s="12">
        <v>0</v>
      </c>
      <c r="K17" s="13">
        <v>0</v>
      </c>
      <c r="L17" s="14">
        <v>0</v>
      </c>
      <c r="M17" s="15">
        <v>0</v>
      </c>
      <c r="N17" s="26">
        <f t="shared" si="0"/>
        <v>0</v>
      </c>
    </row>
    <row r="18" spans="1:14" x14ac:dyDescent="0.35">
      <c r="A18" s="8" t="s">
        <v>23</v>
      </c>
      <c r="B18" s="9">
        <v>0</v>
      </c>
      <c r="C18" s="10">
        <v>0</v>
      </c>
      <c r="D18" s="11">
        <v>0</v>
      </c>
      <c r="E18" s="12">
        <v>0</v>
      </c>
      <c r="F18" s="13">
        <v>0</v>
      </c>
      <c r="G18" s="14">
        <v>0</v>
      </c>
      <c r="H18" s="10">
        <v>0</v>
      </c>
      <c r="I18" s="11">
        <v>0</v>
      </c>
      <c r="J18" s="12">
        <v>0</v>
      </c>
      <c r="K18" s="13">
        <v>0</v>
      </c>
      <c r="L18" s="14">
        <v>0</v>
      </c>
      <c r="M18" s="15">
        <v>0</v>
      </c>
      <c r="N18" s="26">
        <f t="shared" si="0"/>
        <v>0</v>
      </c>
    </row>
    <row r="19" spans="1:14" x14ac:dyDescent="0.35">
      <c r="A19" s="8" t="s">
        <v>23</v>
      </c>
      <c r="B19" s="9">
        <v>0</v>
      </c>
      <c r="C19" s="10">
        <v>0</v>
      </c>
      <c r="D19" s="11">
        <v>0</v>
      </c>
      <c r="E19" s="12">
        <v>0</v>
      </c>
      <c r="F19" s="13">
        <v>0</v>
      </c>
      <c r="G19" s="14">
        <v>0</v>
      </c>
      <c r="H19" s="10">
        <v>0</v>
      </c>
      <c r="I19" s="11">
        <v>0</v>
      </c>
      <c r="J19" s="12">
        <v>0</v>
      </c>
      <c r="K19" s="13">
        <v>0</v>
      </c>
      <c r="L19" s="14">
        <v>0</v>
      </c>
      <c r="M19" s="15">
        <v>0</v>
      </c>
      <c r="N19" s="26">
        <f t="shared" si="0"/>
        <v>0</v>
      </c>
    </row>
    <row r="20" spans="1:14" x14ac:dyDescent="0.35">
      <c r="A20" s="8" t="s">
        <v>23</v>
      </c>
      <c r="B20" s="9">
        <v>0</v>
      </c>
      <c r="C20" s="10">
        <v>0</v>
      </c>
      <c r="D20" s="11">
        <v>0</v>
      </c>
      <c r="E20" s="12">
        <v>0</v>
      </c>
      <c r="F20" s="13">
        <v>0</v>
      </c>
      <c r="G20" s="14">
        <v>0</v>
      </c>
      <c r="H20" s="10">
        <v>0</v>
      </c>
      <c r="I20" s="11">
        <v>0</v>
      </c>
      <c r="J20" s="12">
        <v>0</v>
      </c>
      <c r="K20" s="13">
        <v>0</v>
      </c>
      <c r="L20" s="14">
        <v>0</v>
      </c>
      <c r="M20" s="15">
        <v>0</v>
      </c>
      <c r="N20" s="26">
        <f t="shared" si="0"/>
        <v>0</v>
      </c>
    </row>
    <row r="21" spans="1:14" ht="15" thickBot="1" x14ac:dyDescent="0.4">
      <c r="A21" s="16" t="s">
        <v>23</v>
      </c>
      <c r="B21" s="17">
        <v>0</v>
      </c>
      <c r="C21" s="18">
        <v>0</v>
      </c>
      <c r="D21" s="19">
        <v>0</v>
      </c>
      <c r="E21" s="20">
        <v>0</v>
      </c>
      <c r="F21" s="21">
        <v>0</v>
      </c>
      <c r="G21" s="22">
        <v>0</v>
      </c>
      <c r="H21" s="18">
        <v>0</v>
      </c>
      <c r="I21" s="19">
        <v>0</v>
      </c>
      <c r="J21" s="20">
        <v>0</v>
      </c>
      <c r="K21" s="21">
        <v>0</v>
      </c>
      <c r="L21" s="22">
        <v>0</v>
      </c>
      <c r="M21" s="23">
        <v>0</v>
      </c>
      <c r="N21" s="27">
        <f t="shared" si="0"/>
        <v>0</v>
      </c>
    </row>
    <row r="22" spans="1:14" ht="15" thickBot="1" x14ac:dyDescent="0.4">
      <c r="A22" s="29" t="s">
        <v>82</v>
      </c>
      <c r="B22" s="30">
        <f>SUM(B7:B21)</f>
        <v>93000</v>
      </c>
      <c r="C22" s="31">
        <f t="shared" ref="C22:M22" si="1">SUM(C7:C21)</f>
        <v>0</v>
      </c>
      <c r="D22" s="32">
        <f>SUM(D7:D21)</f>
        <v>0</v>
      </c>
      <c r="E22" s="33">
        <f t="shared" si="1"/>
        <v>12500</v>
      </c>
      <c r="F22" s="34">
        <f t="shared" si="1"/>
        <v>0</v>
      </c>
      <c r="G22" s="35">
        <f t="shared" si="1"/>
        <v>0</v>
      </c>
      <c r="H22" s="31">
        <f t="shared" si="1"/>
        <v>0</v>
      </c>
      <c r="I22" s="32">
        <f t="shared" si="1"/>
        <v>0</v>
      </c>
      <c r="J22" s="33">
        <f t="shared" si="1"/>
        <v>0</v>
      </c>
      <c r="K22" s="34">
        <f t="shared" si="1"/>
        <v>8000</v>
      </c>
      <c r="L22" s="35">
        <f t="shared" si="1"/>
        <v>11000</v>
      </c>
      <c r="M22" s="36">
        <f t="shared" si="1"/>
        <v>7500</v>
      </c>
      <c r="N22" s="28">
        <f t="shared" si="0"/>
        <v>-54000</v>
      </c>
    </row>
    <row r="23" spans="1:14" ht="15" thickTop="1" x14ac:dyDescent="0.35">
      <c r="A23" s="104" t="s">
        <v>83</v>
      </c>
      <c r="B23" s="105"/>
      <c r="C23" s="105"/>
      <c r="D23" s="105"/>
      <c r="E23" s="105"/>
      <c r="F23" s="105"/>
      <c r="G23" s="105"/>
      <c r="H23" s="105"/>
      <c r="I23" s="105"/>
      <c r="J23" s="105"/>
      <c r="K23" s="105"/>
      <c r="L23" s="105"/>
      <c r="M23" s="105"/>
      <c r="N23" s="106"/>
    </row>
    <row r="24" spans="1:14" x14ac:dyDescent="0.35">
      <c r="A24" s="8" t="s">
        <v>84</v>
      </c>
      <c r="B24" s="9">
        <v>60000</v>
      </c>
      <c r="C24" s="10">
        <v>0</v>
      </c>
      <c r="D24" s="11">
        <v>0</v>
      </c>
      <c r="E24" s="12">
        <v>10000</v>
      </c>
      <c r="F24" s="13">
        <v>0</v>
      </c>
      <c r="G24" s="14">
        <v>0</v>
      </c>
      <c r="H24" s="10">
        <v>0</v>
      </c>
      <c r="I24" s="11">
        <v>0</v>
      </c>
      <c r="J24" s="12">
        <v>0</v>
      </c>
      <c r="K24" s="13">
        <v>0</v>
      </c>
      <c r="L24" s="14">
        <v>50000</v>
      </c>
      <c r="M24" s="15">
        <v>0</v>
      </c>
      <c r="N24" s="26">
        <f>SUM(C24:M24)-B24</f>
        <v>0</v>
      </c>
    </row>
    <row r="25" spans="1:14" x14ac:dyDescent="0.35">
      <c r="A25" s="8" t="s">
        <v>85</v>
      </c>
      <c r="B25" s="9">
        <v>55000</v>
      </c>
      <c r="C25" s="10">
        <v>0</v>
      </c>
      <c r="D25" s="11">
        <v>0</v>
      </c>
      <c r="E25" s="12">
        <v>10000</v>
      </c>
      <c r="F25" s="13">
        <v>0</v>
      </c>
      <c r="G25" s="14">
        <v>0</v>
      </c>
      <c r="H25" s="10">
        <v>0</v>
      </c>
      <c r="I25" s="11">
        <v>0</v>
      </c>
      <c r="J25" s="12">
        <v>0</v>
      </c>
      <c r="K25" s="13">
        <v>0</v>
      </c>
      <c r="L25" s="14">
        <v>50000</v>
      </c>
      <c r="M25" s="15">
        <v>0</v>
      </c>
      <c r="N25" s="26">
        <f t="shared" ref="N25:N39" si="2">SUM(C25:M25)-B25</f>
        <v>5000</v>
      </c>
    </row>
    <row r="26" spans="1:14" x14ac:dyDescent="0.35">
      <c r="A26" s="8" t="s">
        <v>86</v>
      </c>
      <c r="B26" s="9">
        <v>125000</v>
      </c>
      <c r="C26" s="10">
        <v>0</v>
      </c>
      <c r="D26" s="11">
        <v>0</v>
      </c>
      <c r="E26" s="12">
        <v>25000</v>
      </c>
      <c r="F26" s="13">
        <v>50000</v>
      </c>
      <c r="G26" s="14">
        <v>0</v>
      </c>
      <c r="H26" s="10">
        <v>0</v>
      </c>
      <c r="I26" s="11">
        <v>0</v>
      </c>
      <c r="J26" s="12">
        <v>0</v>
      </c>
      <c r="K26" s="13">
        <v>0</v>
      </c>
      <c r="L26" s="14">
        <v>27000</v>
      </c>
      <c r="M26" s="15">
        <v>15000</v>
      </c>
      <c r="N26" s="26">
        <f t="shared" si="2"/>
        <v>-8000</v>
      </c>
    </row>
    <row r="27" spans="1:14" x14ac:dyDescent="0.35">
      <c r="A27" s="8" t="s">
        <v>23</v>
      </c>
      <c r="B27" s="9">
        <v>0</v>
      </c>
      <c r="C27" s="10">
        <v>0</v>
      </c>
      <c r="D27" s="11">
        <v>0</v>
      </c>
      <c r="E27" s="12">
        <v>0</v>
      </c>
      <c r="F27" s="13">
        <v>0</v>
      </c>
      <c r="G27" s="14">
        <v>0</v>
      </c>
      <c r="H27" s="10">
        <v>0</v>
      </c>
      <c r="I27" s="11">
        <v>0</v>
      </c>
      <c r="J27" s="12">
        <v>0</v>
      </c>
      <c r="K27" s="13">
        <v>0</v>
      </c>
      <c r="L27" s="14">
        <v>0</v>
      </c>
      <c r="M27" s="15">
        <v>0</v>
      </c>
      <c r="N27" s="26">
        <f t="shared" si="2"/>
        <v>0</v>
      </c>
    </row>
    <row r="28" spans="1:14" x14ac:dyDescent="0.35">
      <c r="A28" s="8" t="s">
        <v>23</v>
      </c>
      <c r="B28" s="9">
        <v>0</v>
      </c>
      <c r="C28" s="10">
        <v>0</v>
      </c>
      <c r="D28" s="11">
        <v>0</v>
      </c>
      <c r="E28" s="12">
        <v>0</v>
      </c>
      <c r="F28" s="13">
        <v>0</v>
      </c>
      <c r="G28" s="14">
        <v>0</v>
      </c>
      <c r="H28" s="10">
        <v>0</v>
      </c>
      <c r="I28" s="11">
        <v>0</v>
      </c>
      <c r="J28" s="12">
        <v>0</v>
      </c>
      <c r="K28" s="13">
        <v>0</v>
      </c>
      <c r="L28" s="14">
        <v>0</v>
      </c>
      <c r="M28" s="15">
        <v>0</v>
      </c>
      <c r="N28" s="26">
        <f t="shared" si="2"/>
        <v>0</v>
      </c>
    </row>
    <row r="29" spans="1:14" x14ac:dyDescent="0.35">
      <c r="A29" s="8" t="s">
        <v>23</v>
      </c>
      <c r="B29" s="9">
        <v>0</v>
      </c>
      <c r="C29" s="10">
        <v>0</v>
      </c>
      <c r="D29" s="11">
        <v>0</v>
      </c>
      <c r="E29" s="12">
        <v>0</v>
      </c>
      <c r="F29" s="13">
        <v>0</v>
      </c>
      <c r="G29" s="14">
        <v>0</v>
      </c>
      <c r="H29" s="10">
        <v>0</v>
      </c>
      <c r="I29" s="11">
        <v>0</v>
      </c>
      <c r="J29" s="12">
        <v>0</v>
      </c>
      <c r="K29" s="13">
        <v>0</v>
      </c>
      <c r="L29" s="14">
        <v>0</v>
      </c>
      <c r="M29" s="15">
        <v>0</v>
      </c>
      <c r="N29" s="26">
        <f t="shared" si="2"/>
        <v>0</v>
      </c>
    </row>
    <row r="30" spans="1:14" x14ac:dyDescent="0.35">
      <c r="A30" s="8" t="s">
        <v>23</v>
      </c>
      <c r="B30" s="9">
        <v>0</v>
      </c>
      <c r="C30" s="10">
        <v>0</v>
      </c>
      <c r="D30" s="11">
        <v>0</v>
      </c>
      <c r="E30" s="12">
        <v>0</v>
      </c>
      <c r="F30" s="13">
        <v>0</v>
      </c>
      <c r="G30" s="14">
        <v>0</v>
      </c>
      <c r="H30" s="10">
        <v>0</v>
      </c>
      <c r="I30" s="11">
        <v>0</v>
      </c>
      <c r="J30" s="12">
        <v>0</v>
      </c>
      <c r="K30" s="13">
        <v>0</v>
      </c>
      <c r="L30" s="14">
        <v>0</v>
      </c>
      <c r="M30" s="15">
        <v>0</v>
      </c>
      <c r="N30" s="26">
        <f t="shared" si="2"/>
        <v>0</v>
      </c>
    </row>
    <row r="31" spans="1:14" x14ac:dyDescent="0.35">
      <c r="A31" s="8" t="s">
        <v>23</v>
      </c>
      <c r="B31" s="9">
        <v>0</v>
      </c>
      <c r="C31" s="10">
        <v>0</v>
      </c>
      <c r="D31" s="11">
        <v>0</v>
      </c>
      <c r="E31" s="12">
        <v>0</v>
      </c>
      <c r="F31" s="13">
        <v>0</v>
      </c>
      <c r="G31" s="14">
        <v>0</v>
      </c>
      <c r="H31" s="10">
        <v>0</v>
      </c>
      <c r="I31" s="11">
        <v>0</v>
      </c>
      <c r="J31" s="12">
        <v>0</v>
      </c>
      <c r="K31" s="13">
        <v>0</v>
      </c>
      <c r="L31" s="14">
        <v>0</v>
      </c>
      <c r="M31" s="15">
        <v>0</v>
      </c>
      <c r="N31" s="26">
        <f t="shared" si="2"/>
        <v>0</v>
      </c>
    </row>
    <row r="32" spans="1:14" x14ac:dyDescent="0.35">
      <c r="A32" s="8" t="s">
        <v>23</v>
      </c>
      <c r="B32" s="9">
        <v>0</v>
      </c>
      <c r="C32" s="10">
        <v>0</v>
      </c>
      <c r="D32" s="11">
        <v>0</v>
      </c>
      <c r="E32" s="12">
        <v>0</v>
      </c>
      <c r="F32" s="13">
        <v>0</v>
      </c>
      <c r="G32" s="14">
        <v>0</v>
      </c>
      <c r="H32" s="10">
        <v>0</v>
      </c>
      <c r="I32" s="11">
        <v>0</v>
      </c>
      <c r="J32" s="12">
        <v>0</v>
      </c>
      <c r="K32" s="13">
        <v>0</v>
      </c>
      <c r="L32" s="14">
        <v>0</v>
      </c>
      <c r="M32" s="15">
        <v>0</v>
      </c>
      <c r="N32" s="26">
        <f t="shared" si="2"/>
        <v>0</v>
      </c>
    </row>
    <row r="33" spans="1:14" x14ac:dyDescent="0.35">
      <c r="A33" s="8" t="s">
        <v>23</v>
      </c>
      <c r="B33" s="9">
        <v>0</v>
      </c>
      <c r="C33" s="10">
        <v>0</v>
      </c>
      <c r="D33" s="11">
        <v>0</v>
      </c>
      <c r="E33" s="12">
        <v>0</v>
      </c>
      <c r="F33" s="13">
        <v>0</v>
      </c>
      <c r="G33" s="14">
        <v>0</v>
      </c>
      <c r="H33" s="10">
        <v>0</v>
      </c>
      <c r="I33" s="11">
        <v>0</v>
      </c>
      <c r="J33" s="12">
        <v>0</v>
      </c>
      <c r="K33" s="13">
        <v>0</v>
      </c>
      <c r="L33" s="14">
        <v>0</v>
      </c>
      <c r="M33" s="15">
        <v>0</v>
      </c>
      <c r="N33" s="26">
        <f t="shared" si="2"/>
        <v>0</v>
      </c>
    </row>
    <row r="34" spans="1:14" x14ac:dyDescent="0.35">
      <c r="A34" s="8" t="s">
        <v>23</v>
      </c>
      <c r="B34" s="9">
        <v>0</v>
      </c>
      <c r="C34" s="10">
        <v>0</v>
      </c>
      <c r="D34" s="11">
        <v>0</v>
      </c>
      <c r="E34" s="12">
        <v>0</v>
      </c>
      <c r="F34" s="13">
        <v>0</v>
      </c>
      <c r="G34" s="14">
        <v>0</v>
      </c>
      <c r="H34" s="10">
        <v>0</v>
      </c>
      <c r="I34" s="11">
        <v>0</v>
      </c>
      <c r="J34" s="12">
        <v>0</v>
      </c>
      <c r="K34" s="13">
        <v>0</v>
      </c>
      <c r="L34" s="14">
        <v>0</v>
      </c>
      <c r="M34" s="15">
        <v>0</v>
      </c>
      <c r="N34" s="26">
        <f t="shared" si="2"/>
        <v>0</v>
      </c>
    </row>
    <row r="35" spans="1:14" x14ac:dyDescent="0.35">
      <c r="A35" s="8" t="s">
        <v>23</v>
      </c>
      <c r="B35" s="9">
        <v>0</v>
      </c>
      <c r="C35" s="10">
        <v>0</v>
      </c>
      <c r="D35" s="11">
        <v>0</v>
      </c>
      <c r="E35" s="12">
        <v>0</v>
      </c>
      <c r="F35" s="13">
        <v>0</v>
      </c>
      <c r="G35" s="14">
        <v>0</v>
      </c>
      <c r="H35" s="10">
        <v>0</v>
      </c>
      <c r="I35" s="11">
        <v>0</v>
      </c>
      <c r="J35" s="12">
        <v>0</v>
      </c>
      <c r="K35" s="13">
        <v>0</v>
      </c>
      <c r="L35" s="14">
        <v>0</v>
      </c>
      <c r="M35" s="15">
        <v>0</v>
      </c>
      <c r="N35" s="26">
        <f t="shared" si="2"/>
        <v>0</v>
      </c>
    </row>
    <row r="36" spans="1:14" x14ac:dyDescent="0.35">
      <c r="A36" s="8" t="s">
        <v>23</v>
      </c>
      <c r="B36" s="9">
        <v>0</v>
      </c>
      <c r="C36" s="10">
        <v>0</v>
      </c>
      <c r="D36" s="11">
        <v>0</v>
      </c>
      <c r="E36" s="12">
        <v>0</v>
      </c>
      <c r="F36" s="13">
        <v>0</v>
      </c>
      <c r="G36" s="14">
        <v>0</v>
      </c>
      <c r="H36" s="10">
        <v>0</v>
      </c>
      <c r="I36" s="11">
        <v>0</v>
      </c>
      <c r="J36" s="12">
        <v>0</v>
      </c>
      <c r="K36" s="13">
        <v>0</v>
      </c>
      <c r="L36" s="14">
        <v>0</v>
      </c>
      <c r="M36" s="15">
        <v>0</v>
      </c>
      <c r="N36" s="26">
        <f t="shared" si="2"/>
        <v>0</v>
      </c>
    </row>
    <row r="37" spans="1:14" x14ac:dyDescent="0.35">
      <c r="A37" s="8" t="s">
        <v>23</v>
      </c>
      <c r="B37" s="9">
        <v>0</v>
      </c>
      <c r="C37" s="10">
        <v>0</v>
      </c>
      <c r="D37" s="11">
        <v>0</v>
      </c>
      <c r="E37" s="12">
        <v>0</v>
      </c>
      <c r="F37" s="13">
        <v>0</v>
      </c>
      <c r="G37" s="14">
        <v>0</v>
      </c>
      <c r="H37" s="10">
        <v>0</v>
      </c>
      <c r="I37" s="11">
        <v>0</v>
      </c>
      <c r="J37" s="12">
        <v>0</v>
      </c>
      <c r="K37" s="13">
        <v>0</v>
      </c>
      <c r="L37" s="14">
        <v>0</v>
      </c>
      <c r="M37" s="15">
        <v>0</v>
      </c>
      <c r="N37" s="26">
        <f t="shared" si="2"/>
        <v>0</v>
      </c>
    </row>
    <row r="38" spans="1:14" ht="15" thickBot="1" x14ac:dyDescent="0.4">
      <c r="A38" s="16" t="s">
        <v>23</v>
      </c>
      <c r="B38" s="17">
        <v>0</v>
      </c>
      <c r="C38" s="18">
        <v>0</v>
      </c>
      <c r="D38" s="19">
        <f t="shared" ref="D38" si="3">SUM(D24:D37)</f>
        <v>0</v>
      </c>
      <c r="E38" s="20">
        <v>0</v>
      </c>
      <c r="F38" s="21">
        <v>0</v>
      </c>
      <c r="G38" s="22">
        <v>0</v>
      </c>
      <c r="H38" s="18">
        <v>0</v>
      </c>
      <c r="I38" s="19">
        <v>0</v>
      </c>
      <c r="J38" s="20">
        <v>0</v>
      </c>
      <c r="K38" s="21">
        <v>0</v>
      </c>
      <c r="L38" s="22">
        <v>0</v>
      </c>
      <c r="M38" s="23">
        <v>0</v>
      </c>
      <c r="N38" s="27">
        <f t="shared" si="2"/>
        <v>0</v>
      </c>
    </row>
    <row r="39" spans="1:14" ht="15" thickBot="1" x14ac:dyDescent="0.4">
      <c r="A39" s="29" t="s">
        <v>82</v>
      </c>
      <c r="B39" s="30">
        <f>SUM(B24:B38)</f>
        <v>240000</v>
      </c>
      <c r="C39" s="31">
        <f t="shared" ref="C39:M39" si="4">SUM(C24:C38)</f>
        <v>0</v>
      </c>
      <c r="D39" s="32">
        <f t="shared" si="4"/>
        <v>0</v>
      </c>
      <c r="E39" s="33">
        <f t="shared" si="4"/>
        <v>45000</v>
      </c>
      <c r="F39" s="34">
        <f t="shared" si="4"/>
        <v>50000</v>
      </c>
      <c r="G39" s="35">
        <f t="shared" si="4"/>
        <v>0</v>
      </c>
      <c r="H39" s="31">
        <f t="shared" si="4"/>
        <v>0</v>
      </c>
      <c r="I39" s="32">
        <f t="shared" si="4"/>
        <v>0</v>
      </c>
      <c r="J39" s="33">
        <f t="shared" si="4"/>
        <v>0</v>
      </c>
      <c r="K39" s="34">
        <f t="shared" si="4"/>
        <v>0</v>
      </c>
      <c r="L39" s="35">
        <f t="shared" si="4"/>
        <v>127000</v>
      </c>
      <c r="M39" s="36">
        <f t="shared" si="4"/>
        <v>15000</v>
      </c>
      <c r="N39" s="28">
        <f t="shared" si="2"/>
        <v>-3000</v>
      </c>
    </row>
    <row r="40" spans="1:14" ht="15" thickTop="1" x14ac:dyDescent="0.35">
      <c r="A40" s="104" t="s">
        <v>26</v>
      </c>
      <c r="B40" s="105"/>
      <c r="C40" s="105"/>
      <c r="D40" s="105"/>
      <c r="E40" s="105"/>
      <c r="F40" s="105"/>
      <c r="G40" s="105"/>
      <c r="H40" s="105"/>
      <c r="I40" s="105"/>
      <c r="J40" s="105"/>
      <c r="K40" s="105"/>
      <c r="L40" s="105"/>
      <c r="M40" s="105"/>
      <c r="N40" s="106"/>
    </row>
    <row r="41" spans="1:14" x14ac:dyDescent="0.35">
      <c r="A41" s="8" t="s">
        <v>87</v>
      </c>
      <c r="B41" s="9">
        <v>45000</v>
      </c>
      <c r="C41" s="10">
        <v>0</v>
      </c>
      <c r="D41" s="11">
        <v>0</v>
      </c>
      <c r="E41" s="12">
        <v>0</v>
      </c>
      <c r="F41" s="13">
        <v>0</v>
      </c>
      <c r="G41" s="14">
        <v>0</v>
      </c>
      <c r="H41" s="10">
        <v>23000</v>
      </c>
      <c r="I41" s="11">
        <v>0</v>
      </c>
      <c r="J41" s="12">
        <v>0</v>
      </c>
      <c r="K41" s="13">
        <v>0</v>
      </c>
      <c r="L41" s="14">
        <v>20000</v>
      </c>
      <c r="M41" s="15">
        <v>2500</v>
      </c>
      <c r="N41" s="26">
        <f>SUM(C41:M41)-B41</f>
        <v>500</v>
      </c>
    </row>
    <row r="42" spans="1:14" x14ac:dyDescent="0.35">
      <c r="A42" s="8" t="s">
        <v>88</v>
      </c>
      <c r="B42" s="9">
        <v>10000</v>
      </c>
      <c r="C42" s="10">
        <v>0</v>
      </c>
      <c r="D42" s="11">
        <v>0</v>
      </c>
      <c r="E42" s="12">
        <v>0</v>
      </c>
      <c r="F42" s="13">
        <v>0</v>
      </c>
      <c r="G42" s="14">
        <v>0</v>
      </c>
      <c r="H42" s="10">
        <v>0</v>
      </c>
      <c r="I42" s="11">
        <v>0</v>
      </c>
      <c r="J42" s="12">
        <v>0</v>
      </c>
      <c r="K42" s="13">
        <v>0</v>
      </c>
      <c r="L42" s="14">
        <v>10000</v>
      </c>
      <c r="M42" s="15">
        <v>0</v>
      </c>
      <c r="N42" s="26">
        <f t="shared" ref="N42:N46" si="5">SUM(C42:M42)-B42</f>
        <v>0</v>
      </c>
    </row>
    <row r="43" spans="1:14" x14ac:dyDescent="0.35">
      <c r="A43" s="8" t="s">
        <v>23</v>
      </c>
      <c r="B43" s="9">
        <v>0</v>
      </c>
      <c r="C43" s="10">
        <v>0</v>
      </c>
      <c r="D43" s="11">
        <v>0</v>
      </c>
      <c r="E43" s="12">
        <v>0</v>
      </c>
      <c r="F43" s="13">
        <v>0</v>
      </c>
      <c r="G43" s="14">
        <v>0</v>
      </c>
      <c r="H43" s="10">
        <v>0</v>
      </c>
      <c r="I43" s="11">
        <v>0</v>
      </c>
      <c r="J43" s="12">
        <v>0</v>
      </c>
      <c r="K43" s="13">
        <v>0</v>
      </c>
      <c r="L43" s="14">
        <v>0</v>
      </c>
      <c r="M43" s="15">
        <v>0</v>
      </c>
      <c r="N43" s="26">
        <f t="shared" si="5"/>
        <v>0</v>
      </c>
    </row>
    <row r="44" spans="1:14" ht="15" thickBot="1" x14ac:dyDescent="0.4">
      <c r="A44" s="16" t="s">
        <v>23</v>
      </c>
      <c r="B44" s="17">
        <v>0</v>
      </c>
      <c r="C44" s="18">
        <v>0</v>
      </c>
      <c r="D44" s="19">
        <v>0</v>
      </c>
      <c r="E44" s="20">
        <v>0</v>
      </c>
      <c r="F44" s="21">
        <v>0</v>
      </c>
      <c r="G44" s="22">
        <v>0</v>
      </c>
      <c r="H44" s="18">
        <v>0</v>
      </c>
      <c r="I44" s="19">
        <v>0</v>
      </c>
      <c r="J44" s="20">
        <v>0</v>
      </c>
      <c r="K44" s="21">
        <v>0</v>
      </c>
      <c r="L44" s="22">
        <v>0</v>
      </c>
      <c r="M44" s="23">
        <v>0</v>
      </c>
      <c r="N44" s="27">
        <f t="shared" si="5"/>
        <v>0</v>
      </c>
    </row>
    <row r="45" spans="1:14" ht="15" thickBot="1" x14ac:dyDescent="0.4">
      <c r="A45" s="29" t="s">
        <v>82</v>
      </c>
      <c r="B45" s="30">
        <f>SUM(B41:B44)</f>
        <v>55000</v>
      </c>
      <c r="C45" s="31">
        <f>SUM(C41:C44)</f>
        <v>0</v>
      </c>
      <c r="D45" s="32">
        <f>SUM(D41:D44)</f>
        <v>0</v>
      </c>
      <c r="E45" s="33">
        <f>SUM(E41:E44)</f>
        <v>0</v>
      </c>
      <c r="F45" s="34">
        <f t="shared" ref="F45:J45" si="6">SUM(F41:F44)</f>
        <v>0</v>
      </c>
      <c r="G45" s="35">
        <f t="shared" si="6"/>
        <v>0</v>
      </c>
      <c r="H45" s="31">
        <f t="shared" si="6"/>
        <v>23000</v>
      </c>
      <c r="I45" s="32">
        <f t="shared" si="6"/>
        <v>0</v>
      </c>
      <c r="J45" s="33">
        <f t="shared" si="6"/>
        <v>0</v>
      </c>
      <c r="K45" s="34">
        <f>SUM(K41:K44)</f>
        <v>0</v>
      </c>
      <c r="L45" s="35">
        <f>SUM(L41:L44)</f>
        <v>30000</v>
      </c>
      <c r="M45" s="36">
        <f>SUM(M41:M44)</f>
        <v>2500</v>
      </c>
      <c r="N45" s="28">
        <f t="shared" si="5"/>
        <v>500</v>
      </c>
    </row>
    <row r="46" spans="1:14" ht="15.5" thickTop="1" thickBot="1" x14ac:dyDescent="0.4">
      <c r="A46" s="40" t="s">
        <v>27</v>
      </c>
      <c r="B46" s="40">
        <f>B45+B39+B22</f>
        <v>388000</v>
      </c>
      <c r="C46" s="41">
        <f t="shared" ref="C46:M46" si="7">C45+C39+C22</f>
        <v>0</v>
      </c>
      <c r="D46" s="42">
        <f t="shared" si="7"/>
        <v>0</v>
      </c>
      <c r="E46" s="43">
        <f t="shared" si="7"/>
        <v>57500</v>
      </c>
      <c r="F46" s="44">
        <f t="shared" si="7"/>
        <v>50000</v>
      </c>
      <c r="G46" s="45">
        <f t="shared" si="7"/>
        <v>0</v>
      </c>
      <c r="H46" s="41">
        <f t="shared" si="7"/>
        <v>23000</v>
      </c>
      <c r="I46" s="42">
        <f t="shared" si="7"/>
        <v>0</v>
      </c>
      <c r="J46" s="43">
        <f t="shared" si="7"/>
        <v>0</v>
      </c>
      <c r="K46" s="44">
        <f t="shared" si="7"/>
        <v>8000</v>
      </c>
      <c r="L46" s="45">
        <f t="shared" si="7"/>
        <v>168000</v>
      </c>
      <c r="M46" s="46">
        <f t="shared" si="7"/>
        <v>25000</v>
      </c>
      <c r="N46" s="39">
        <f t="shared" si="5"/>
        <v>-56500</v>
      </c>
    </row>
    <row r="47" spans="1:14" ht="15" thickTop="1" x14ac:dyDescent="0.35">
      <c r="A47"/>
      <c r="B47"/>
      <c r="C47"/>
      <c r="D47"/>
      <c r="E47"/>
      <c r="F47"/>
      <c r="G47"/>
      <c r="H47"/>
      <c r="I47"/>
      <c r="J47"/>
      <c r="K47"/>
      <c r="L47"/>
      <c r="M47"/>
      <c r="N47" s="7"/>
    </row>
    <row r="48" spans="1:14" ht="125.5" customHeight="1" x14ac:dyDescent="0.35">
      <c r="A48" s="102"/>
      <c r="B48" s="103"/>
      <c r="C48" s="103"/>
      <c r="D48" s="103"/>
      <c r="E48" s="103"/>
      <c r="F48" s="103"/>
      <c r="G48" s="103"/>
      <c r="H48" s="103"/>
      <c r="I48" s="103"/>
      <c r="J48" s="103"/>
      <c r="K48" s="103"/>
      <c r="L48" s="103"/>
      <c r="M48" s="103"/>
      <c r="N48" s="103"/>
    </row>
  </sheetData>
  <mergeCells count="9">
    <mergeCell ref="A48:N48"/>
    <mergeCell ref="A40:N40"/>
    <mergeCell ref="I1:M1"/>
    <mergeCell ref="A2:B2"/>
    <mergeCell ref="C2:M2"/>
    <mergeCell ref="A6:N6"/>
    <mergeCell ref="A23:N23"/>
    <mergeCell ref="A1:C1"/>
    <mergeCell ref="D1:H1"/>
  </mergeCells>
  <conditionalFormatting sqref="N7:N22 N24:N39 N41:N46">
    <cfRule type="cellIs" dxfId="1" priority="1" operator="greaterThan">
      <formula>0</formula>
    </cfRule>
    <cfRule type="cellIs" dxfId="0" priority="2" operator="less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176C6B5A819A41AF6AB4C0C98E7A92" ma:contentTypeVersion="17" ma:contentTypeDescription="Create a new document." ma:contentTypeScope="" ma:versionID="c359722ac5fe5471b084d60280058b61">
  <xsd:schema xmlns:xsd="http://www.w3.org/2001/XMLSchema" xmlns:xs="http://www.w3.org/2001/XMLSchema" xmlns:p="http://schemas.microsoft.com/office/2006/metadata/properties" xmlns:ns1="http://schemas.microsoft.com/sharepoint/v3" xmlns:ns2="56f38a8a-f240-48b6-a4c8-b5c495f2beb0" xmlns:ns3="46c250f9-933f-4101-9465-b4c6ef62d68c" targetNamespace="http://schemas.microsoft.com/office/2006/metadata/properties" ma:root="true" ma:fieldsID="4278fec1b1d9801e97e07579254bb158" ns1:_="" ns2:_="" ns3:_="">
    <xsd:import namespace="http://schemas.microsoft.com/sharepoint/v3"/>
    <xsd:import namespace="56f38a8a-f240-48b6-a4c8-b5c495f2beb0"/>
    <xsd:import namespace="46c250f9-933f-4101-9465-b4c6ef62d6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Note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f38a8a-f240-48b6-a4c8-b5c495f2be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Notes" ma:index="18" nillable="true" ma:displayName="Notes" ma:description="notes" ma:format="Dropdown" ma:internalName="Note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c250f9-933f-4101-9465-b4c6ef62d6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d7e91ec-f161-423e-83b1-6a5ad929eef8}" ma:internalName="TaxCatchAll" ma:showField="CatchAllData" ma:web="46c250f9-933f-4101-9465-b4c6ef62d6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56f38a8a-f240-48b6-a4c8-b5c495f2beb0" xsi:nil="true"/>
    <_ip_UnifiedCompliancePolicyUIAction xmlns="http://schemas.microsoft.com/sharepoint/v3" xsi:nil="true"/>
    <TaxCatchAll xmlns="46c250f9-933f-4101-9465-b4c6ef62d68c" xsi:nil="true"/>
    <_ip_UnifiedCompliancePolicyProperties xmlns="http://schemas.microsoft.com/sharepoint/v3" xsi:nil="true"/>
    <lcf76f155ced4ddcb4097134ff3c332f xmlns="56f38a8a-f240-48b6-a4c8-b5c495f2be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DB31FA-8DB6-462A-BF62-0C9F19D1D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f38a8a-f240-48b6-a4c8-b5c495f2beb0"/>
    <ds:schemaRef ds:uri="46c250f9-933f-4101-9465-b4c6ef62d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B1947-B541-493D-BE61-0E8431890721}">
  <ds:schemaRefs>
    <ds:schemaRef ds:uri="http://schemas.microsoft.com/sharepoint/v3/contenttype/forms"/>
  </ds:schemaRefs>
</ds:datastoreItem>
</file>

<file path=customXml/itemProps3.xml><?xml version="1.0" encoding="utf-8"?>
<ds:datastoreItem xmlns:ds="http://schemas.openxmlformats.org/officeDocument/2006/customXml" ds:itemID="{5B94AE87-515C-4334-8CC9-3589464EEBB2}">
  <ds:schemaRefs>
    <ds:schemaRef ds:uri="46c250f9-933f-4101-9465-b4c6ef62d68c"/>
    <ds:schemaRef ds:uri="http://purl.org/dc/dcmitype/"/>
    <ds:schemaRef ds:uri="http://purl.org/dc/term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56f38a8a-f240-48b6-a4c8-b5c495f2beb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Revised DOB Tracking</vt:lpstr>
      <vt:lpstr>Instructions</vt:lpstr>
      <vt:lpstr>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CDBG Specialist</dc:creator>
  <cp:keywords/>
  <dc:description/>
  <cp:lastModifiedBy>Matar, Safa@HCD</cp:lastModifiedBy>
  <cp:revision/>
  <dcterms:created xsi:type="dcterms:W3CDTF">2020-03-09T22:35:39Z</dcterms:created>
  <dcterms:modified xsi:type="dcterms:W3CDTF">2023-03-30T23:34:01Z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0x010100F6176C6B5A819A41AF6AB4C0C98E7A92</vt:lpwstr>
  </property>
  <property fmtid="{D5CDD505-2E9C-101B-9397-08002B2CF9AE}" pid="3" name="_dlc_DocIdItemGuid">
    <vt:lpwstr>8ce0ee71-47fb-4dfa-847e-6e23cd33a9c1</vt:lpwstr>
  </property>
  <property fmtid="{D5CDD505-2E9C-101B-9397-08002B2CF9AE}" pid="4" name="Order">
    <vt:r8>36100</vt:r8>
  </property>
  <property fmtid="{D5CDD505-2E9C-101B-9397-08002B2CF9AE}" pid="5" name="_ExtendedDescription">
    <vt:lpwstr/>
  </property>
  <property fmtid="{D5CDD505-2E9C-101B-9397-08002B2CF9AE}" pid="6" name="MediaServiceImageTags">
    <vt:lpwstr/>
  </property>
</Properties>
</file>