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hcd-my.sharepoint.com/personal/jasveen_kaur_hcd_ca_gov/Documents/Desktop/In Progress/"/>
    </mc:Choice>
  </mc:AlternateContent>
  <xr:revisionPtr revIDLastSave="0" documentId="8_{7003BED9-5D9A-4575-BF63-0DBBEE733717}" xr6:coauthVersionLast="47" xr6:coauthVersionMax="47" xr10:uidLastSave="{00000000-0000-0000-0000-000000000000}"/>
  <bookViews>
    <workbookView xWindow="28680" yWindow="-120" windowWidth="29040" windowHeight="15840" xr2:uid="{76F1D927-362B-44D7-AA22-8289C6E82A83}"/>
  </bookViews>
  <sheets>
    <sheet name="Jurisdiction Name" sheetId="4" r:id="rId1"/>
    <sheet name="SAMPLE"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 i="5" l="1"/>
  <c r="H80" i="5"/>
  <c r="K81" i="5"/>
  <c r="L81" i="5"/>
  <c r="K83" i="5"/>
  <c r="G84" i="5"/>
  <c r="H84" i="5"/>
  <c r="J84" i="5"/>
  <c r="C85" i="5"/>
  <c r="D85" i="5"/>
  <c r="K85" i="5"/>
  <c r="L85" i="5"/>
  <c r="N69" i="5"/>
  <c r="N70" i="5"/>
  <c r="N71" i="5"/>
  <c r="N72" i="5"/>
  <c r="N73" i="5"/>
  <c r="N74" i="5"/>
  <c r="C75" i="5"/>
  <c r="D75" i="5"/>
  <c r="E75" i="5"/>
  <c r="E85" i="5" s="1"/>
  <c r="F75" i="5"/>
  <c r="F85" i="5" s="1"/>
  <c r="G75" i="5"/>
  <c r="G85" i="5" s="1"/>
  <c r="H75" i="5"/>
  <c r="H85" i="5" s="1"/>
  <c r="I75" i="5"/>
  <c r="I85" i="5" s="1"/>
  <c r="J75" i="5"/>
  <c r="J85" i="5" s="1"/>
  <c r="K75" i="5"/>
  <c r="L75" i="5"/>
  <c r="M75" i="5"/>
  <c r="M85" i="5" s="1"/>
  <c r="N75" i="5"/>
  <c r="N60" i="5"/>
  <c r="N61" i="5"/>
  <c r="N62" i="5"/>
  <c r="N63" i="5"/>
  <c r="N64" i="5"/>
  <c r="N65" i="5"/>
  <c r="C66" i="5"/>
  <c r="C84" i="5" s="1"/>
  <c r="D66" i="5"/>
  <c r="D84" i="5" s="1"/>
  <c r="E66" i="5"/>
  <c r="E84" i="5" s="1"/>
  <c r="F66" i="5"/>
  <c r="F84" i="5" s="1"/>
  <c r="G66" i="5"/>
  <c r="H66" i="5"/>
  <c r="I66" i="5"/>
  <c r="I84" i="5" s="1"/>
  <c r="J66" i="5"/>
  <c r="K66" i="5"/>
  <c r="K84" i="5" s="1"/>
  <c r="L66" i="5"/>
  <c r="L84" i="5" s="1"/>
  <c r="M66" i="5"/>
  <c r="M84" i="5" s="1"/>
  <c r="N66" i="5"/>
  <c r="N51" i="5"/>
  <c r="N52" i="5"/>
  <c r="N53" i="5"/>
  <c r="N54" i="5"/>
  <c r="N55" i="5"/>
  <c r="N56" i="5"/>
  <c r="C57" i="5"/>
  <c r="C83" i="5" s="1"/>
  <c r="D57" i="5"/>
  <c r="E57" i="5"/>
  <c r="E83" i="5" s="1"/>
  <c r="F57" i="5"/>
  <c r="F83" i="5" s="1"/>
  <c r="G57" i="5"/>
  <c r="G83" i="5" s="1"/>
  <c r="H57" i="5"/>
  <c r="H83" i="5" s="1"/>
  <c r="I57" i="5"/>
  <c r="I83" i="5" s="1"/>
  <c r="J57" i="5"/>
  <c r="J83" i="5" s="1"/>
  <c r="K57" i="5"/>
  <c r="L57" i="5"/>
  <c r="L83" i="5" s="1"/>
  <c r="M57" i="5"/>
  <c r="M83" i="5" s="1"/>
  <c r="N42" i="5"/>
  <c r="N43" i="5"/>
  <c r="N44" i="5"/>
  <c r="N45" i="5"/>
  <c r="N46" i="5"/>
  <c r="N47" i="5"/>
  <c r="C48" i="5"/>
  <c r="C82" i="5" s="1"/>
  <c r="D48" i="5"/>
  <c r="D82" i="5" s="1"/>
  <c r="E48" i="5"/>
  <c r="E82" i="5" s="1"/>
  <c r="F48" i="5"/>
  <c r="F82" i="5" s="1"/>
  <c r="G48" i="5"/>
  <c r="G82" i="5" s="1"/>
  <c r="H48" i="5"/>
  <c r="H82" i="5" s="1"/>
  <c r="I48" i="5"/>
  <c r="I82" i="5" s="1"/>
  <c r="J48" i="5"/>
  <c r="J82" i="5" s="1"/>
  <c r="K48" i="5"/>
  <c r="K82" i="5" s="1"/>
  <c r="L48" i="5"/>
  <c r="L82" i="5" s="1"/>
  <c r="M48" i="5"/>
  <c r="M82" i="5" s="1"/>
  <c r="N33" i="5"/>
  <c r="N34" i="5"/>
  <c r="N35" i="5"/>
  <c r="N36" i="5"/>
  <c r="N37" i="5"/>
  <c r="N38" i="5"/>
  <c r="C39" i="5"/>
  <c r="C81" i="5" s="1"/>
  <c r="D39" i="5"/>
  <c r="D81" i="5" s="1"/>
  <c r="E39" i="5"/>
  <c r="E81" i="5" s="1"/>
  <c r="F39" i="5"/>
  <c r="F81" i="5" s="1"/>
  <c r="G39" i="5"/>
  <c r="G81" i="5" s="1"/>
  <c r="H39" i="5"/>
  <c r="H81" i="5" s="1"/>
  <c r="I39" i="5"/>
  <c r="I81" i="5" s="1"/>
  <c r="J39" i="5"/>
  <c r="J81" i="5" s="1"/>
  <c r="K39" i="5"/>
  <c r="L39" i="5"/>
  <c r="M39" i="5"/>
  <c r="M81" i="5" s="1"/>
  <c r="N24" i="5"/>
  <c r="N25" i="5"/>
  <c r="N26" i="5"/>
  <c r="N27" i="5"/>
  <c r="N28" i="5"/>
  <c r="N29" i="5"/>
  <c r="C30" i="5"/>
  <c r="C80" i="5" s="1"/>
  <c r="D30" i="5"/>
  <c r="D80" i="5" s="1"/>
  <c r="E30" i="5"/>
  <c r="E80" i="5" s="1"/>
  <c r="F30" i="5"/>
  <c r="F80" i="5" s="1"/>
  <c r="G30" i="5"/>
  <c r="H30" i="5"/>
  <c r="I30" i="5"/>
  <c r="I80" i="5" s="1"/>
  <c r="J30" i="5"/>
  <c r="J80" i="5" s="1"/>
  <c r="K30" i="5"/>
  <c r="K80" i="5" s="1"/>
  <c r="L30" i="5"/>
  <c r="L80" i="5" s="1"/>
  <c r="M30" i="5"/>
  <c r="M80" i="5" s="1"/>
  <c r="N15" i="5"/>
  <c r="N16" i="5"/>
  <c r="N17" i="5"/>
  <c r="N18" i="5"/>
  <c r="N19" i="5"/>
  <c r="N20" i="5"/>
  <c r="C21" i="5"/>
  <c r="C79" i="5" s="1"/>
  <c r="D21" i="5"/>
  <c r="D79" i="5" s="1"/>
  <c r="E21" i="5"/>
  <c r="E79" i="5" s="1"/>
  <c r="F21" i="5"/>
  <c r="F79" i="5" s="1"/>
  <c r="G21" i="5"/>
  <c r="G79" i="5" s="1"/>
  <c r="H21" i="5"/>
  <c r="H79" i="5" s="1"/>
  <c r="I21" i="5"/>
  <c r="I79" i="5" s="1"/>
  <c r="J21" i="5"/>
  <c r="J79" i="5" s="1"/>
  <c r="K21" i="5"/>
  <c r="K79" i="5" s="1"/>
  <c r="L21" i="5"/>
  <c r="L79" i="5" s="1"/>
  <c r="M21" i="5"/>
  <c r="M79" i="5" s="1"/>
  <c r="N6" i="5"/>
  <c r="N7" i="5"/>
  <c r="N8" i="5"/>
  <c r="N9" i="5"/>
  <c r="N10" i="5"/>
  <c r="N11" i="5"/>
  <c r="C12" i="5"/>
  <c r="C78" i="5" s="1"/>
  <c r="D12" i="5"/>
  <c r="D78" i="5" s="1"/>
  <c r="E12" i="5"/>
  <c r="E78" i="5" s="1"/>
  <c r="F12" i="5"/>
  <c r="F78" i="5" s="1"/>
  <c r="G12" i="5"/>
  <c r="G78" i="5" s="1"/>
  <c r="H12" i="5"/>
  <c r="H78" i="5" s="1"/>
  <c r="I12" i="5"/>
  <c r="I78" i="5" s="1"/>
  <c r="J12" i="5"/>
  <c r="J78" i="5" s="1"/>
  <c r="K12" i="5"/>
  <c r="K78" i="5" s="1"/>
  <c r="L12" i="5"/>
  <c r="L78" i="5" s="1"/>
  <c r="M12" i="5"/>
  <c r="M78" i="5" s="1"/>
  <c r="M86" i="5" s="1"/>
  <c r="J75" i="4"/>
  <c r="J85" i="4" s="1"/>
  <c r="F57" i="4"/>
  <c r="F83" i="4" s="1"/>
  <c r="L48" i="4"/>
  <c r="L82" i="4" s="1"/>
  <c r="C21" i="4"/>
  <c r="C79" i="4" s="1"/>
  <c r="C12" i="4"/>
  <c r="C78" i="4" s="1"/>
  <c r="N6" i="4"/>
  <c r="M12" i="4"/>
  <c r="M78" i="4" s="1"/>
  <c r="D12" i="4"/>
  <c r="D78" i="4" s="1"/>
  <c r="N82" i="5" l="1"/>
  <c r="E86" i="5"/>
  <c r="N30" i="5"/>
  <c r="F86" i="5"/>
  <c r="N57" i="5"/>
  <c r="N81" i="5"/>
  <c r="C86" i="5"/>
  <c r="N78" i="5"/>
  <c r="N79" i="5"/>
  <c r="N84" i="5"/>
  <c r="I86" i="5"/>
  <c r="L86" i="5"/>
  <c r="J86" i="5"/>
  <c r="N80" i="5"/>
  <c r="N85" i="5"/>
  <c r="K86" i="5"/>
  <c r="H86" i="5"/>
  <c r="G86" i="5"/>
  <c r="D83" i="5"/>
  <c r="N83" i="5" s="1"/>
  <c r="N39" i="5"/>
  <c r="N12" i="5"/>
  <c r="N48" i="5"/>
  <c r="N21" i="5"/>
  <c r="M75" i="4"/>
  <c r="M85" i="4" s="1"/>
  <c r="L75" i="4"/>
  <c r="L85" i="4" s="1"/>
  <c r="K75" i="4"/>
  <c r="K85" i="4" s="1"/>
  <c r="I75" i="4"/>
  <c r="I85" i="4" s="1"/>
  <c r="H75" i="4"/>
  <c r="H85" i="4" s="1"/>
  <c r="G75" i="4"/>
  <c r="G85" i="4" s="1"/>
  <c r="F75" i="4"/>
  <c r="F85" i="4" s="1"/>
  <c r="E75" i="4"/>
  <c r="E85" i="4" s="1"/>
  <c r="C75" i="4"/>
  <c r="C85" i="4" s="1"/>
  <c r="D75" i="4"/>
  <c r="D85" i="4" s="1"/>
  <c r="N7" i="4"/>
  <c r="N8" i="4"/>
  <c r="N9" i="4"/>
  <c r="N10" i="4"/>
  <c r="N11" i="4"/>
  <c r="E12" i="4"/>
  <c r="E78" i="4" s="1"/>
  <c r="F12" i="4"/>
  <c r="F78" i="4" s="1"/>
  <c r="G12" i="4"/>
  <c r="G78" i="4" s="1"/>
  <c r="H12" i="4"/>
  <c r="H78" i="4" s="1"/>
  <c r="I12" i="4"/>
  <c r="I78" i="4" s="1"/>
  <c r="J12" i="4"/>
  <c r="J78" i="4" s="1"/>
  <c r="K12" i="4"/>
  <c r="K78" i="4" s="1"/>
  <c r="L12" i="4"/>
  <c r="L78" i="4" s="1"/>
  <c r="N15" i="4"/>
  <c r="N16" i="4"/>
  <c r="N17" i="4"/>
  <c r="N18" i="4"/>
  <c r="N19" i="4"/>
  <c r="N20" i="4"/>
  <c r="D21" i="4"/>
  <c r="D79" i="4" s="1"/>
  <c r="E21" i="4"/>
  <c r="E79" i="4" s="1"/>
  <c r="F21" i="4"/>
  <c r="F79" i="4" s="1"/>
  <c r="G21" i="4"/>
  <c r="G79" i="4" s="1"/>
  <c r="H21" i="4"/>
  <c r="H79" i="4" s="1"/>
  <c r="I21" i="4"/>
  <c r="I79" i="4" s="1"/>
  <c r="J21" i="4"/>
  <c r="J79" i="4" s="1"/>
  <c r="K21" i="4"/>
  <c r="K79" i="4" s="1"/>
  <c r="L21" i="4"/>
  <c r="L79" i="4" s="1"/>
  <c r="M21" i="4"/>
  <c r="M79" i="4" s="1"/>
  <c r="N24" i="4"/>
  <c r="N25" i="4"/>
  <c r="N26" i="4"/>
  <c r="N27" i="4"/>
  <c r="N28" i="4"/>
  <c r="N29" i="4"/>
  <c r="C30" i="4"/>
  <c r="C80" i="4" s="1"/>
  <c r="D30" i="4"/>
  <c r="D80" i="4" s="1"/>
  <c r="E30" i="4"/>
  <c r="E80" i="4" s="1"/>
  <c r="F30" i="4"/>
  <c r="F80" i="4" s="1"/>
  <c r="G30" i="4"/>
  <c r="G80" i="4" s="1"/>
  <c r="H30" i="4"/>
  <c r="H80" i="4" s="1"/>
  <c r="I30" i="4"/>
  <c r="I80" i="4" s="1"/>
  <c r="J30" i="4"/>
  <c r="J80" i="4" s="1"/>
  <c r="K30" i="4"/>
  <c r="K80" i="4" s="1"/>
  <c r="L30" i="4"/>
  <c r="L80" i="4" s="1"/>
  <c r="M30" i="4"/>
  <c r="M80" i="4" s="1"/>
  <c r="N33" i="4"/>
  <c r="N34" i="4"/>
  <c r="N35" i="4"/>
  <c r="N36" i="4"/>
  <c r="N37" i="4"/>
  <c r="N38" i="4"/>
  <c r="C39" i="4"/>
  <c r="C81" i="4" s="1"/>
  <c r="D39" i="4"/>
  <c r="D81" i="4" s="1"/>
  <c r="E39" i="4"/>
  <c r="E81" i="4" s="1"/>
  <c r="F39" i="4"/>
  <c r="F81" i="4" s="1"/>
  <c r="G39" i="4"/>
  <c r="G81" i="4" s="1"/>
  <c r="H39" i="4"/>
  <c r="H81" i="4" s="1"/>
  <c r="I39" i="4"/>
  <c r="I81" i="4" s="1"/>
  <c r="J39" i="4"/>
  <c r="J81" i="4" s="1"/>
  <c r="K39" i="4"/>
  <c r="K81" i="4" s="1"/>
  <c r="L39" i="4"/>
  <c r="L81" i="4" s="1"/>
  <c r="M39" i="4"/>
  <c r="M81" i="4" s="1"/>
  <c r="N42" i="4"/>
  <c r="N43" i="4"/>
  <c r="N44" i="4"/>
  <c r="N45" i="4"/>
  <c r="N46" i="4"/>
  <c r="N47" i="4"/>
  <c r="C48" i="4"/>
  <c r="C82" i="4" s="1"/>
  <c r="D48" i="4"/>
  <c r="D82" i="4" s="1"/>
  <c r="E48" i="4"/>
  <c r="E82" i="4" s="1"/>
  <c r="F48" i="4"/>
  <c r="F82" i="4" s="1"/>
  <c r="G48" i="4"/>
  <c r="G82" i="4" s="1"/>
  <c r="H48" i="4"/>
  <c r="H82" i="4" s="1"/>
  <c r="I48" i="4"/>
  <c r="I82" i="4" s="1"/>
  <c r="J48" i="4"/>
  <c r="J82" i="4" s="1"/>
  <c r="K48" i="4"/>
  <c r="K82" i="4" s="1"/>
  <c r="M48" i="4"/>
  <c r="M82" i="4" s="1"/>
  <c r="N51" i="4"/>
  <c r="N52" i="4"/>
  <c r="N53" i="4"/>
  <c r="N54" i="4"/>
  <c r="N55" i="4"/>
  <c r="N56" i="4"/>
  <c r="C57" i="4"/>
  <c r="C83" i="4" s="1"/>
  <c r="D57" i="4"/>
  <c r="D83" i="4" s="1"/>
  <c r="E57" i="4"/>
  <c r="E83" i="4" s="1"/>
  <c r="G57" i="4"/>
  <c r="G83" i="4" s="1"/>
  <c r="H57" i="4"/>
  <c r="H83" i="4" s="1"/>
  <c r="I57" i="4"/>
  <c r="I83" i="4" s="1"/>
  <c r="J57" i="4"/>
  <c r="J83" i="4" s="1"/>
  <c r="K57" i="4"/>
  <c r="K83" i="4" s="1"/>
  <c r="L57" i="4"/>
  <c r="L83" i="4" s="1"/>
  <c r="M57" i="4"/>
  <c r="M83" i="4" s="1"/>
  <c r="N60" i="4"/>
  <c r="N61" i="4"/>
  <c r="N62" i="4"/>
  <c r="N63" i="4"/>
  <c r="N64" i="4"/>
  <c r="N65" i="4"/>
  <c r="C66" i="4"/>
  <c r="C84" i="4" s="1"/>
  <c r="D66" i="4"/>
  <c r="D84" i="4" s="1"/>
  <c r="E66" i="4"/>
  <c r="E84" i="4" s="1"/>
  <c r="F66" i="4"/>
  <c r="F84" i="4" s="1"/>
  <c r="G66" i="4"/>
  <c r="G84" i="4" s="1"/>
  <c r="H66" i="4"/>
  <c r="H84" i="4" s="1"/>
  <c r="I66" i="4"/>
  <c r="I84" i="4" s="1"/>
  <c r="J66" i="4"/>
  <c r="J84" i="4" s="1"/>
  <c r="K66" i="4"/>
  <c r="K84" i="4" s="1"/>
  <c r="L66" i="4"/>
  <c r="L84" i="4" s="1"/>
  <c r="M66" i="4"/>
  <c r="M84" i="4" s="1"/>
  <c r="N69" i="4"/>
  <c r="N70" i="4"/>
  <c r="N71" i="4"/>
  <c r="N72" i="4"/>
  <c r="N73" i="4"/>
  <c r="N74" i="4"/>
  <c r="C86" i="4" l="1"/>
  <c r="D86" i="5"/>
  <c r="N86" i="5" s="1"/>
  <c r="N81" i="4"/>
  <c r="N82" i="4"/>
  <c r="N80" i="4"/>
  <c r="N79" i="4"/>
  <c r="K86" i="4"/>
  <c r="J86" i="4"/>
  <c r="I86" i="4"/>
  <c r="F86" i="4"/>
  <c r="D86" i="4"/>
  <c r="L86" i="4"/>
  <c r="H86" i="4"/>
  <c r="G86" i="4"/>
  <c r="N84" i="4"/>
  <c r="N83" i="4"/>
  <c r="M86" i="4"/>
  <c r="E86" i="4"/>
  <c r="N85" i="4"/>
  <c r="N78" i="4"/>
  <c r="N75" i="4"/>
  <c r="N21" i="4"/>
  <c r="N48" i="4"/>
  <c r="N39" i="4"/>
  <c r="N57" i="4"/>
  <c r="N30" i="4"/>
  <c r="N66" i="4"/>
  <c r="N12" i="4"/>
  <c r="N86" i="4" l="1"/>
</calcChain>
</file>

<file path=xl/sharedStrings.xml><?xml version="1.0" encoding="utf-8"?>
<sst xmlns="http://schemas.openxmlformats.org/spreadsheetml/2006/main" count="181" uniqueCount="61">
  <si>
    <t>[Jurisdiction Name]</t>
  </si>
  <si>
    <t>Budget Gap/</t>
  </si>
  <si>
    <t>[Source 3]</t>
  </si>
  <si>
    <t>[Source 4]</t>
  </si>
  <si>
    <t>[Source 5]</t>
  </si>
  <si>
    <t>[Source 6]</t>
  </si>
  <si>
    <t>[Source 7]</t>
  </si>
  <si>
    <t xml:space="preserve">[Source 8] </t>
  </si>
  <si>
    <t>[Source 9]</t>
  </si>
  <si>
    <t>Duplication of Benefits</t>
  </si>
  <si>
    <t>[Line Item]</t>
  </si>
  <si>
    <t>Total</t>
  </si>
  <si>
    <t>General Administration</t>
  </si>
  <si>
    <t>City of Town</t>
  </si>
  <si>
    <t>Donations</t>
  </si>
  <si>
    <t>DHSS</t>
  </si>
  <si>
    <t>FEMA</t>
  </si>
  <si>
    <t>General Fund</t>
  </si>
  <si>
    <t>Perishible Food</t>
  </si>
  <si>
    <t>Boxes/Bags</t>
  </si>
  <si>
    <t>Delivery Fuel</t>
  </si>
  <si>
    <t>CDBG</t>
  </si>
  <si>
    <t>[Source 10]</t>
  </si>
  <si>
    <t>Sources and Uses Chart</t>
  </si>
  <si>
    <t>Uses</t>
  </si>
  <si>
    <t>Sub Application 1</t>
  </si>
  <si>
    <t>Sub Application 2</t>
  </si>
  <si>
    <t>Sub Application 3</t>
  </si>
  <si>
    <t>Sub Application 4</t>
  </si>
  <si>
    <t>Sub Application 5</t>
  </si>
  <si>
    <t>Sub Application 6</t>
  </si>
  <si>
    <t>Sub Application 7</t>
  </si>
  <si>
    <t>CDBG PI</t>
  </si>
  <si>
    <r>
      <t xml:space="preserve">Sub Application 6 - </t>
    </r>
    <r>
      <rPr>
        <b/>
        <sz val="14"/>
        <color rgb="FFFF0000"/>
        <rFont val="Arial"/>
        <family val="2"/>
      </rPr>
      <t>[Insert Activity Name]</t>
    </r>
  </si>
  <si>
    <r>
      <t xml:space="preserve">Sub Application 7 - </t>
    </r>
    <r>
      <rPr>
        <b/>
        <sz val="14"/>
        <color rgb="FFFF0000"/>
        <rFont val="Arial"/>
        <family val="2"/>
      </rPr>
      <t>[Insert Activity Name]</t>
    </r>
  </si>
  <si>
    <t>Costs</t>
  </si>
  <si>
    <t>USDA</t>
  </si>
  <si>
    <t>PLHA</t>
  </si>
  <si>
    <t>Consultant</t>
  </si>
  <si>
    <r>
      <t xml:space="preserve">Sub Application 1 - </t>
    </r>
    <r>
      <rPr>
        <b/>
        <sz val="14"/>
        <color rgb="FFFF0000"/>
        <rFont val="Arial"/>
        <family val="2"/>
      </rPr>
      <t>Public Services Program</t>
    </r>
  </si>
  <si>
    <r>
      <t xml:space="preserve">Sub Application 2 - </t>
    </r>
    <r>
      <rPr>
        <b/>
        <sz val="14"/>
        <color rgb="FFFF0000"/>
        <rFont val="Arial"/>
        <family val="2"/>
      </rPr>
      <t>Planning Project</t>
    </r>
  </si>
  <si>
    <r>
      <t xml:space="preserve">Sub Application 3 - </t>
    </r>
    <r>
      <rPr>
        <b/>
        <sz val="14"/>
        <color rgb="FFFF0000"/>
        <rFont val="Arial"/>
        <family val="2"/>
      </rPr>
      <t>Housing Rehab</t>
    </r>
  </si>
  <si>
    <r>
      <t xml:space="preserve">Sub Application 4 - </t>
    </r>
    <r>
      <rPr>
        <b/>
        <sz val="14"/>
        <color rgb="FFFF0000"/>
        <rFont val="Arial"/>
        <family val="2"/>
      </rPr>
      <t>Code Enforcement</t>
    </r>
  </si>
  <si>
    <r>
      <t xml:space="preserve">Sub Application 5 - </t>
    </r>
    <r>
      <rPr>
        <b/>
        <sz val="14"/>
        <color rgb="FFFF0000"/>
        <rFont val="Arial"/>
        <family val="2"/>
      </rPr>
      <t>Homebuyer Assistance</t>
    </r>
  </si>
  <si>
    <t>Contractors</t>
  </si>
  <si>
    <t>City Staff Time</t>
  </si>
  <si>
    <t>CE Officer Time</t>
  </si>
  <si>
    <t>Downpayment Assistance</t>
  </si>
  <si>
    <r>
      <t xml:space="preserve">Sub Application 1 - </t>
    </r>
    <r>
      <rPr>
        <b/>
        <sz val="16"/>
        <color rgb="FFFF0000"/>
        <rFont val="Arial"/>
        <family val="2"/>
      </rPr>
      <t>[Insert Activity Name]</t>
    </r>
  </si>
  <si>
    <r>
      <t xml:space="preserve">Sub Application 2 - </t>
    </r>
    <r>
      <rPr>
        <b/>
        <sz val="16"/>
        <color rgb="FFFF0000"/>
        <rFont val="Arial"/>
        <family val="2"/>
      </rPr>
      <t>[Insert Activity Name]</t>
    </r>
  </si>
  <si>
    <r>
      <t xml:space="preserve">Sub Application 3 - </t>
    </r>
    <r>
      <rPr>
        <b/>
        <sz val="16"/>
        <color rgb="FFFF0000"/>
        <rFont val="Arial"/>
        <family val="2"/>
      </rPr>
      <t>[Insert Activity Name]</t>
    </r>
  </si>
  <si>
    <r>
      <t xml:space="preserve">Sub Application 4 - </t>
    </r>
    <r>
      <rPr>
        <b/>
        <sz val="16"/>
        <color rgb="FFFF0000"/>
        <rFont val="Arial"/>
        <family val="2"/>
      </rPr>
      <t>[Insert Activity Name]</t>
    </r>
  </si>
  <si>
    <r>
      <t xml:space="preserve">Sub Application 5 - </t>
    </r>
    <r>
      <rPr>
        <b/>
        <sz val="16"/>
        <color rgb="FFFF0000"/>
        <rFont val="Arial"/>
        <family val="2"/>
      </rPr>
      <t>[Insert Activity Name]</t>
    </r>
  </si>
  <si>
    <r>
      <t xml:space="preserve">Sub Application 6 - </t>
    </r>
    <r>
      <rPr>
        <b/>
        <sz val="16"/>
        <color rgb="FFFF0000"/>
        <rFont val="Arial"/>
        <family val="2"/>
      </rPr>
      <t>[Insert Activity Name]</t>
    </r>
  </si>
  <si>
    <r>
      <t xml:space="preserve">Sub Application 7 - </t>
    </r>
    <r>
      <rPr>
        <b/>
        <sz val="16"/>
        <color rgb="FFFF0000"/>
        <rFont val="Arial"/>
        <family val="2"/>
      </rPr>
      <t>[Insert Activity Name]</t>
    </r>
  </si>
  <si>
    <t>Instructions: Fill in the jurisdiction name and identify the specific funding sources that will be used to pay for each line item in each section at the top of the workbook. Fill out the above line item budget with projected costs for General Administration and each Sub Application. Keep administration costs categorized under the General Administration section. Input the Activity Name in each Sub Application Section. If you do not have CDBG-PI, please leave those fields blank.  If your budget line item has a budget gap, the "Gap/Duplication of Benefits" column will show a red shaded field and a number indicating your budget gap in parenthesis. If you have a potential duplication of benefits, the column will show a blue shaded field and a number indicating your budget overage. Please make sure to include ALL committed resources, including State and Federal funds, as well as local funds from fees, trust funds, and taxes, and any foundation or private donation funding. Please do not delete or alter formulas.</t>
  </si>
  <si>
    <t>Underwriter</t>
  </si>
  <si>
    <t>Marketing</t>
  </si>
  <si>
    <t>City Staff Time for Activity Delivery</t>
  </si>
  <si>
    <t>Canned food</t>
  </si>
  <si>
    <t>Architect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</si>
</sst>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i/>
      <sz val="12"/>
      <color theme="1"/>
      <name val="Calibri"/>
      <family val="2"/>
      <scheme val="minor"/>
    </font>
    <font>
      <b/>
      <sz val="14"/>
      <color rgb="FFFF0000"/>
      <name val="Arial"/>
      <family val="2"/>
    </font>
    <font>
      <b/>
      <sz val="14"/>
      <color theme="1"/>
      <name val="Arial"/>
      <family val="2"/>
    </font>
    <font>
      <sz val="12"/>
      <color theme="1"/>
      <name val="Arial"/>
      <family val="2"/>
    </font>
    <font>
      <b/>
      <sz val="12"/>
      <color theme="1"/>
      <name val="Arial"/>
      <family val="2"/>
    </font>
    <font>
      <b/>
      <sz val="12"/>
      <color theme="0"/>
      <name val="Arial"/>
      <family val="2"/>
    </font>
    <font>
      <b/>
      <sz val="12"/>
      <color rgb="FFC00000"/>
      <name val="Arial"/>
      <family val="2"/>
    </font>
    <font>
      <sz val="24"/>
      <color theme="1"/>
      <name val="Calibri"/>
      <family val="2"/>
      <scheme val="minor"/>
    </font>
    <font>
      <b/>
      <sz val="18"/>
      <color theme="1"/>
      <name val="Arial"/>
      <family val="2"/>
    </font>
    <font>
      <b/>
      <sz val="16"/>
      <color theme="1"/>
      <name val="Arial"/>
      <family val="2"/>
    </font>
    <font>
      <b/>
      <sz val="16"/>
      <color rgb="FFFF0000"/>
      <name val="Arial"/>
      <family val="2"/>
    </font>
    <font>
      <b/>
      <sz val="12"/>
      <name val="Arial"/>
      <family val="2"/>
    </font>
  </fonts>
  <fills count="11">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C0000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4.9989318521683403E-2"/>
        <bgColor indexed="64"/>
      </patternFill>
    </fill>
  </fills>
  <borders count="7">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right/>
      <top/>
      <bottom style="thin">
        <color theme="1" tint="0.499984740745262"/>
      </bottom>
      <diagonal/>
    </border>
    <border>
      <left style="thin">
        <color theme="1" tint="0.499984740745262"/>
      </left>
      <right style="thin">
        <color theme="1" tint="0.499984740745262"/>
      </right>
      <top style="medium">
        <color theme="1" tint="0.499984740745262"/>
      </top>
      <bottom style="thick">
        <color theme="1" tint="0.499984740745262"/>
      </bottom>
      <diagonal/>
    </border>
    <border>
      <left style="thin">
        <color theme="1" tint="0.499984740745262"/>
      </left>
      <right style="thin">
        <color theme="1" tint="0.499984740745262"/>
      </right>
      <top style="medium">
        <color theme="1" tint="0.499984740745262"/>
      </top>
      <bottom style="double">
        <color indexed="64"/>
      </bottom>
      <diagonal/>
    </border>
    <border>
      <left/>
      <right/>
      <top style="double">
        <color indexed="64"/>
      </top>
      <bottom/>
      <diagonal/>
    </border>
  </borders>
  <cellStyleXfs count="2">
    <xf numFmtId="0" fontId="0" fillId="0" borderId="0"/>
    <xf numFmtId="44" fontId="1" fillId="0" borderId="0" applyFont="0" applyFill="0" applyBorder="0" applyAlignment="0" applyProtection="0"/>
  </cellStyleXfs>
  <cellXfs count="95">
    <xf numFmtId="0" fontId="0" fillId="0" borderId="0" xfId="0"/>
    <xf numFmtId="44" fontId="5" fillId="0" borderId="1" xfId="0" applyNumberFormat="1" applyFont="1" applyBorder="1" applyAlignment="1">
      <alignment vertical="center"/>
    </xf>
    <xf numFmtId="44" fontId="5" fillId="0" borderId="1" xfId="0" applyNumberFormat="1" applyFont="1" applyBorder="1" applyAlignment="1">
      <alignment horizontal="left" vertical="center"/>
    </xf>
    <xf numFmtId="44" fontId="5" fillId="2" borderId="1" xfId="1" applyNumberFormat="1" applyFont="1" applyFill="1" applyBorder="1" applyAlignment="1">
      <alignment vertical="center"/>
    </xf>
    <xf numFmtId="44" fontId="5" fillId="3" borderId="1" xfId="1" applyNumberFormat="1" applyFont="1" applyFill="1" applyBorder="1" applyAlignment="1">
      <alignment vertical="center"/>
    </xf>
    <xf numFmtId="44" fontId="5" fillId="4" borderId="1" xfId="1" applyNumberFormat="1" applyFont="1" applyFill="1" applyBorder="1" applyAlignment="1">
      <alignment vertical="center"/>
    </xf>
    <xf numFmtId="44" fontId="5" fillId="5" borderId="1" xfId="1" applyNumberFormat="1" applyFont="1" applyFill="1" applyBorder="1" applyAlignment="1">
      <alignment vertical="center"/>
    </xf>
    <xf numFmtId="44" fontId="5" fillId="6" borderId="1" xfId="1" applyNumberFormat="1" applyFont="1" applyFill="1" applyBorder="1" applyAlignment="1">
      <alignment vertical="center"/>
    </xf>
    <xf numFmtId="44" fontId="5" fillId="2" borderId="1" xfId="1" applyNumberFormat="1" applyFont="1" applyFill="1" applyBorder="1" applyAlignment="1">
      <alignment horizontal="left" vertical="center"/>
    </xf>
    <xf numFmtId="44" fontId="5" fillId="3" borderId="1" xfId="1" applyNumberFormat="1" applyFont="1" applyFill="1" applyBorder="1" applyAlignment="1">
      <alignment horizontal="left" vertical="center"/>
    </xf>
    <xf numFmtId="44" fontId="5" fillId="4" borderId="1" xfId="1" applyNumberFormat="1" applyFont="1" applyFill="1" applyBorder="1" applyAlignment="1">
      <alignment horizontal="left" vertical="center"/>
    </xf>
    <xf numFmtId="44" fontId="5" fillId="5" borderId="1" xfId="1" applyNumberFormat="1" applyFont="1" applyFill="1" applyBorder="1" applyAlignment="1">
      <alignment horizontal="left" vertical="center"/>
    </xf>
    <xf numFmtId="44" fontId="5" fillId="6" borderId="1" xfId="1" applyNumberFormat="1" applyFont="1" applyFill="1" applyBorder="1" applyAlignment="1">
      <alignment horizontal="left" vertical="center"/>
    </xf>
    <xf numFmtId="44" fontId="6" fillId="2" borderId="5" xfId="1" applyNumberFormat="1" applyFont="1" applyFill="1" applyBorder="1" applyAlignment="1" applyProtection="1">
      <alignment vertical="center"/>
    </xf>
    <xf numFmtId="44" fontId="6" fillId="3" borderId="5" xfId="1" applyNumberFormat="1" applyFont="1" applyFill="1" applyBorder="1" applyAlignment="1" applyProtection="1">
      <alignment vertical="center"/>
    </xf>
    <xf numFmtId="44" fontId="6" fillId="4" borderId="5" xfId="1" applyNumberFormat="1" applyFont="1" applyFill="1" applyBorder="1" applyAlignment="1" applyProtection="1">
      <alignment vertical="center"/>
    </xf>
    <xf numFmtId="44" fontId="6" fillId="5" borderId="5" xfId="1" applyNumberFormat="1" applyFont="1" applyFill="1" applyBorder="1" applyAlignment="1" applyProtection="1">
      <alignment vertical="center"/>
    </xf>
    <xf numFmtId="44" fontId="6" fillId="6" borderId="5" xfId="1" applyNumberFormat="1" applyFont="1" applyFill="1" applyBorder="1" applyAlignment="1" applyProtection="1">
      <alignment vertical="center"/>
    </xf>
    <xf numFmtId="44" fontId="6" fillId="0" borderId="5" xfId="0" applyNumberFormat="1" applyFont="1" applyBorder="1" applyAlignment="1" applyProtection="1">
      <alignment vertical="center"/>
    </xf>
    <xf numFmtId="44" fontId="6" fillId="0" borderId="5" xfId="1" applyNumberFormat="1" applyFont="1" applyBorder="1" applyAlignment="1" applyProtection="1">
      <alignment vertical="center"/>
    </xf>
    <xf numFmtId="44" fontId="8" fillId="0" borderId="5" xfId="1" applyNumberFormat="1" applyFont="1" applyBorder="1" applyAlignment="1" applyProtection="1">
      <alignment vertical="center"/>
    </xf>
    <xf numFmtId="0" fontId="0" fillId="0" borderId="0" xfId="0" applyAlignment="1">
      <alignment vertical="center" wrapText="1"/>
    </xf>
    <xf numFmtId="0" fontId="7" fillId="7" borderId="0" xfId="0" applyFont="1" applyFill="1" applyAlignment="1" applyProtection="1">
      <alignment horizontal="center" vertical="center"/>
    </xf>
    <xf numFmtId="0" fontId="6" fillId="0" borderId="1" xfId="0" applyFont="1" applyBorder="1" applyAlignment="1" applyProtection="1">
      <alignment horizontal="center" vertical="center"/>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7" fillId="8" borderId="2" xfId="0" applyFont="1" applyFill="1" applyBorder="1" applyAlignment="1" applyProtection="1">
      <alignment horizontal="center" vertical="center"/>
    </xf>
    <xf numFmtId="0" fontId="9" fillId="0" borderId="0" xfId="0" applyFont="1" applyAlignment="1">
      <alignment vertical="center" wrapText="1"/>
    </xf>
    <xf numFmtId="44" fontId="5" fillId="0" borderId="1" xfId="1" applyNumberFormat="1" applyFont="1" applyBorder="1" applyAlignment="1">
      <alignment vertical="center"/>
    </xf>
    <xf numFmtId="44" fontId="8" fillId="0" borderId="1" xfId="1" applyNumberFormat="1" applyFont="1" applyBorder="1" applyAlignment="1" applyProtection="1">
      <alignment vertical="center"/>
    </xf>
    <xf numFmtId="0" fontId="0" fillId="0" borderId="0" xfId="0" applyAlignment="1">
      <alignment vertical="center"/>
    </xf>
    <xf numFmtId="0" fontId="0" fillId="0" borderId="0" xfId="0" applyBorder="1" applyAlignment="1">
      <alignment vertical="center"/>
    </xf>
    <xf numFmtId="44" fontId="6" fillId="0" borderId="6" xfId="0" applyNumberFormat="1" applyFont="1" applyFill="1" applyBorder="1" applyAlignment="1" applyProtection="1">
      <alignment vertical="center"/>
    </xf>
    <xf numFmtId="44" fontId="6" fillId="0" borderId="6" xfId="1" applyNumberFormat="1" applyFont="1" applyFill="1" applyBorder="1" applyAlignment="1" applyProtection="1">
      <alignment vertical="center"/>
    </xf>
    <xf numFmtId="44" fontId="6" fillId="0" borderId="0" xfId="1" applyNumberFormat="1" applyFont="1" applyFill="1" applyBorder="1" applyAlignment="1" applyProtection="1">
      <alignment vertical="center"/>
    </xf>
    <xf numFmtId="44" fontId="8" fillId="0" borderId="0" xfId="1" applyNumberFormat="1" applyFont="1" applyFill="1" applyBorder="1" applyAlignment="1" applyProtection="1">
      <alignment vertical="center"/>
    </xf>
    <xf numFmtId="0" fontId="0" fillId="0" borderId="0" xfId="0" applyBorder="1" applyAlignment="1">
      <alignment vertical="center" wrapText="1"/>
    </xf>
    <xf numFmtId="0" fontId="2" fillId="0" borderId="0" xfId="0" applyFont="1" applyAlignment="1">
      <alignment vertical="center" wrapText="1"/>
    </xf>
    <xf numFmtId="0" fontId="13" fillId="4" borderId="1" xfId="0" applyFont="1" applyFill="1" applyBorder="1" applyAlignment="1">
      <alignment horizontal="center" vertical="center"/>
    </xf>
    <xf numFmtId="0" fontId="13" fillId="10" borderId="1" xfId="0" applyFont="1" applyFill="1" applyBorder="1" applyAlignment="1">
      <alignment horizontal="center" vertical="center"/>
    </xf>
    <xf numFmtId="0" fontId="13" fillId="9"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3" borderId="1" xfId="0" applyFont="1" applyFill="1" applyBorder="1" applyAlignment="1">
      <alignment horizontal="center" vertical="center"/>
    </xf>
    <xf numFmtId="0" fontId="13" fillId="5" borderId="1" xfId="0" applyFont="1" applyFill="1" applyBorder="1" applyAlignment="1">
      <alignment horizontal="center" vertical="center"/>
    </xf>
    <xf numFmtId="0" fontId="13" fillId="6" borderId="1" xfId="0" applyFont="1" applyFill="1" applyBorder="1" applyAlignment="1" applyProtection="1">
      <alignment horizontal="center" vertical="center"/>
    </xf>
    <xf numFmtId="44" fontId="6" fillId="0" borderId="0" xfId="0" applyNumberFormat="1" applyFont="1" applyBorder="1" applyAlignment="1" applyProtection="1">
      <alignment vertical="center"/>
    </xf>
    <xf numFmtId="44" fontId="6" fillId="0" borderId="0" xfId="1" applyNumberFormat="1" applyFont="1" applyBorder="1" applyAlignment="1" applyProtection="1">
      <alignment vertical="center"/>
    </xf>
    <xf numFmtId="44" fontId="8" fillId="0" borderId="0" xfId="1" applyNumberFormat="1" applyFont="1" applyBorder="1" applyAlignment="1" applyProtection="1">
      <alignment vertical="center"/>
    </xf>
    <xf numFmtId="44" fontId="5" fillId="0" borderId="1" xfId="1" applyFont="1" applyBorder="1" applyAlignment="1">
      <alignment vertical="center"/>
    </xf>
    <xf numFmtId="44" fontId="5" fillId="2" borderId="1" xfId="1" applyFont="1" applyFill="1" applyBorder="1" applyAlignment="1">
      <alignment vertical="center"/>
    </xf>
    <xf numFmtId="44" fontId="5" fillId="3" borderId="1" xfId="1" applyFont="1" applyFill="1" applyBorder="1" applyAlignment="1">
      <alignment vertical="center"/>
    </xf>
    <xf numFmtId="44" fontId="5" fillId="4" borderId="1" xfId="1" applyFont="1" applyFill="1" applyBorder="1" applyAlignment="1">
      <alignment vertical="center"/>
    </xf>
    <xf numFmtId="44" fontId="5" fillId="5" borderId="1" xfId="1" applyFont="1" applyFill="1" applyBorder="1" applyAlignment="1">
      <alignment vertical="center"/>
    </xf>
    <xf numFmtId="44" fontId="5" fillId="6" borderId="1" xfId="1" applyFont="1" applyFill="1" applyBorder="1" applyAlignment="1">
      <alignment vertical="center"/>
    </xf>
    <xf numFmtId="44" fontId="8" fillId="0" borderId="1" xfId="1" applyFont="1" applyBorder="1" applyAlignment="1">
      <alignment vertical="center"/>
    </xf>
    <xf numFmtId="44" fontId="6" fillId="0" borderId="4" xfId="0" applyNumberFormat="1" applyFont="1" applyBorder="1" applyAlignment="1">
      <alignment vertical="center"/>
    </xf>
    <xf numFmtId="44" fontId="6" fillId="0" borderId="4" xfId="1" applyFont="1" applyBorder="1" applyAlignment="1">
      <alignment vertical="center"/>
    </xf>
    <xf numFmtId="44" fontId="6" fillId="2" borderId="4" xfId="1" applyFont="1" applyFill="1" applyBorder="1" applyAlignment="1">
      <alignment vertical="center"/>
    </xf>
    <xf numFmtId="44" fontId="6" fillId="3" borderId="4" xfId="1" applyFont="1" applyFill="1" applyBorder="1" applyAlignment="1">
      <alignment vertical="center"/>
    </xf>
    <xf numFmtId="44" fontId="6" fillId="4" borderId="4" xfId="1" applyFont="1" applyFill="1" applyBorder="1" applyAlignment="1">
      <alignment vertical="center"/>
    </xf>
    <xf numFmtId="44" fontId="6" fillId="5" borderId="4" xfId="1" applyFont="1" applyFill="1" applyBorder="1" applyAlignment="1">
      <alignment vertical="center"/>
    </xf>
    <xf numFmtId="44" fontId="6" fillId="6" borderId="4" xfId="1" applyFont="1" applyFill="1" applyBorder="1" applyAlignment="1">
      <alignment vertical="center"/>
    </xf>
    <xf numFmtId="44" fontId="8" fillId="0" borderId="4" xfId="1" applyFont="1" applyBorder="1" applyAlignment="1">
      <alignment vertical="center"/>
    </xf>
    <xf numFmtId="44" fontId="5" fillId="10" borderId="1" xfId="1" applyFont="1" applyFill="1" applyBorder="1" applyAlignment="1">
      <alignment vertical="center"/>
    </xf>
    <xf numFmtId="0" fontId="11" fillId="0" borderId="3" xfId="0" applyFont="1" applyBorder="1" applyAlignment="1">
      <alignment vertical="center"/>
    </xf>
    <xf numFmtId="0" fontId="7" fillId="7" borderId="0" xfId="0" applyFont="1" applyFill="1" applyAlignment="1">
      <alignment horizontal="center" vertical="center"/>
    </xf>
    <xf numFmtId="0" fontId="6" fillId="0" borderId="1" xfId="0" applyFont="1" applyBorder="1" applyAlignment="1">
      <alignment horizontal="center" vertical="center"/>
    </xf>
    <xf numFmtId="0" fontId="13" fillId="6" borderId="1" xfId="0" applyFont="1" applyFill="1" applyBorder="1" applyAlignment="1">
      <alignment horizontal="center" vertical="center"/>
    </xf>
    <xf numFmtId="0" fontId="7" fillId="8" borderId="2" xfId="0" applyFont="1" applyFill="1" applyBorder="1" applyAlignment="1">
      <alignment horizontal="center" vertical="center"/>
    </xf>
    <xf numFmtId="44" fontId="6" fillId="0" borderId="5" xfId="0" applyNumberFormat="1" applyFont="1" applyBorder="1" applyAlignment="1">
      <alignment vertical="center"/>
    </xf>
    <xf numFmtId="44" fontId="6" fillId="0" borderId="5" xfId="1" applyFont="1" applyBorder="1" applyAlignment="1">
      <alignment vertical="center"/>
    </xf>
    <xf numFmtId="44" fontId="6" fillId="2" borderId="5" xfId="1" applyFont="1" applyFill="1" applyBorder="1" applyAlignment="1">
      <alignment vertical="center"/>
    </xf>
    <xf numFmtId="44" fontId="6" fillId="3" borderId="5" xfId="1" applyFont="1" applyFill="1" applyBorder="1" applyAlignment="1">
      <alignment vertical="center"/>
    </xf>
    <xf numFmtId="44" fontId="6" fillId="4" borderId="5" xfId="1" applyFont="1" applyFill="1" applyBorder="1" applyAlignment="1">
      <alignment vertical="center"/>
    </xf>
    <xf numFmtId="44" fontId="6" fillId="5" borderId="5" xfId="1" applyFont="1" applyFill="1" applyBorder="1" applyAlignment="1">
      <alignment vertical="center"/>
    </xf>
    <xf numFmtId="44" fontId="6" fillId="6" borderId="5" xfId="1" applyFont="1" applyFill="1" applyBorder="1" applyAlignment="1">
      <alignment vertical="center"/>
    </xf>
    <xf numFmtId="44" fontId="8" fillId="0" borderId="5" xfId="1" applyFont="1" applyBorder="1" applyAlignment="1">
      <alignment vertical="center"/>
    </xf>
    <xf numFmtId="44" fontId="5" fillId="2" borderId="1" xfId="1" applyFont="1" applyFill="1" applyBorder="1" applyAlignment="1">
      <alignment horizontal="left" vertical="center"/>
    </xf>
    <xf numFmtId="44" fontId="5" fillId="3" borderId="1" xfId="1" applyFont="1" applyFill="1" applyBorder="1" applyAlignment="1">
      <alignment horizontal="left" vertical="center"/>
    </xf>
    <xf numFmtId="44" fontId="5" fillId="4" borderId="1" xfId="1" applyFont="1" applyFill="1" applyBorder="1" applyAlignment="1">
      <alignment horizontal="left" vertical="center"/>
    </xf>
    <xf numFmtId="44" fontId="5" fillId="5" borderId="1" xfId="1" applyFont="1" applyFill="1" applyBorder="1" applyAlignment="1">
      <alignment horizontal="left" vertical="center"/>
    </xf>
    <xf numFmtId="44" fontId="5" fillId="6" borderId="1" xfId="1" applyFont="1" applyFill="1" applyBorder="1" applyAlignment="1">
      <alignment horizontal="left" vertical="center"/>
    </xf>
    <xf numFmtId="44" fontId="6" fillId="0" borderId="6" xfId="0" applyNumberFormat="1" applyFont="1" applyBorder="1" applyAlignment="1">
      <alignment vertical="center"/>
    </xf>
    <xf numFmtId="44" fontId="6" fillId="0" borderId="6" xfId="1" applyFont="1" applyBorder="1" applyAlignment="1">
      <alignment vertical="center"/>
    </xf>
    <xf numFmtId="44" fontId="6" fillId="0" borderId="0" xfId="1" applyFont="1" applyAlignment="1">
      <alignment vertical="center"/>
    </xf>
    <xf numFmtId="44" fontId="8" fillId="0" borderId="0" xfId="1" applyFont="1" applyAlignment="1">
      <alignment vertical="center"/>
    </xf>
    <xf numFmtId="44" fontId="6" fillId="0" borderId="0" xfId="0" applyNumberFormat="1" applyFont="1" applyAlignment="1">
      <alignment vertical="center"/>
    </xf>
    <xf numFmtId="0" fontId="4" fillId="0" borderId="3" xfId="0" applyFont="1" applyBorder="1" applyAlignment="1">
      <alignment horizontal="left" vertical="center"/>
    </xf>
    <xf numFmtId="0" fontId="10" fillId="0" borderId="0" xfId="0" applyFont="1" applyAlignment="1">
      <alignment horizontal="center" vertical="center" wrapText="1"/>
    </xf>
    <xf numFmtId="0" fontId="12" fillId="0" borderId="0" xfId="0" applyFont="1" applyAlignment="1">
      <alignment horizontal="center" vertical="center"/>
    </xf>
    <xf numFmtId="0" fontId="11" fillId="0" borderId="3" xfId="0" applyFont="1" applyBorder="1" applyAlignment="1">
      <alignment horizontal="left" vertical="center"/>
    </xf>
    <xf numFmtId="0" fontId="2" fillId="0" borderId="0" xfId="0" applyFont="1" applyAlignment="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lignment horizontal="center" vertical="center"/>
    </xf>
    <xf numFmtId="0" fontId="4" fillId="0" borderId="3" xfId="0" applyFont="1" applyBorder="1" applyAlignment="1">
      <alignment vertical="center"/>
    </xf>
  </cellXfs>
  <cellStyles count="2">
    <cellStyle name="Currency" xfId="1" builtinId="4"/>
    <cellStyle name="Normal" xfId="0" builtinId="0"/>
  </cellStyles>
  <dxfs count="4">
    <dxf>
      <font>
        <color rgb="FF9C0006"/>
      </font>
      <fill>
        <patternFill>
          <bgColor rgb="FFFFC7CE"/>
        </patternFill>
      </fill>
    </dxf>
    <dxf>
      <font>
        <b/>
        <i/>
        <color theme="4" tint="-0.499984740745262"/>
      </font>
      <fill>
        <patternFill>
          <bgColor theme="4" tint="0.79998168889431442"/>
        </patternFill>
      </fill>
    </dxf>
    <dxf>
      <font>
        <color rgb="FF9C0006"/>
      </font>
      <fill>
        <patternFill>
          <bgColor rgb="FFFFC7CE"/>
        </patternFill>
      </fill>
    </dxf>
    <dxf>
      <font>
        <b/>
        <i/>
        <color theme="4" tint="-0.499984740745262"/>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E5D86-EB39-4AD5-8972-878D271D1E23}">
  <sheetPr>
    <pageSetUpPr fitToPage="1"/>
  </sheetPr>
  <dimension ref="B1:O107"/>
  <sheetViews>
    <sheetView tabSelected="1" zoomScale="85" zoomScaleNormal="85" workbookViewId="0">
      <selection activeCell="B5" sqref="B5:N5"/>
    </sheetView>
  </sheetViews>
  <sheetFormatPr defaultColWidth="9.1796875" defaultRowHeight="14.5" x14ac:dyDescent="0.35"/>
  <cols>
    <col min="1" max="1" width="2.54296875" style="21" customWidth="1"/>
    <col min="2" max="2" width="32.81640625" style="21" customWidth="1"/>
    <col min="3" max="13" width="20.7265625" style="21" customWidth="1"/>
    <col min="14" max="14" width="28.7265625" style="21" bestFit="1" customWidth="1"/>
    <col min="15" max="16384" width="9.1796875" style="21"/>
  </cols>
  <sheetData>
    <row r="1" spans="2:14" ht="23" x14ac:dyDescent="0.35">
      <c r="B1" s="88" t="s">
        <v>23</v>
      </c>
      <c r="C1" s="88"/>
      <c r="D1" s="88"/>
      <c r="E1" s="88"/>
      <c r="F1" s="88"/>
      <c r="G1" s="88"/>
      <c r="H1" s="88"/>
      <c r="I1" s="88"/>
      <c r="J1" s="88"/>
      <c r="K1" s="88"/>
      <c r="L1" s="88"/>
      <c r="M1" s="88"/>
      <c r="N1" s="88"/>
    </row>
    <row r="2" spans="2:14" ht="20" x14ac:dyDescent="0.35">
      <c r="B2" s="89" t="s">
        <v>0</v>
      </c>
      <c r="C2" s="89"/>
      <c r="D2" s="89"/>
      <c r="E2" s="89"/>
      <c r="F2" s="89"/>
      <c r="G2" s="89"/>
      <c r="H2" s="89"/>
      <c r="I2" s="89"/>
      <c r="J2" s="89"/>
      <c r="K2" s="89"/>
      <c r="L2" s="89"/>
      <c r="M2" s="89"/>
      <c r="N2" s="89"/>
    </row>
    <row r="3" spans="2:14" ht="20" x14ac:dyDescent="0.35">
      <c r="B3" s="92"/>
      <c r="C3" s="92"/>
      <c r="D3" s="64"/>
      <c r="E3" s="64"/>
      <c r="F3" s="64"/>
      <c r="G3" s="64"/>
      <c r="H3" s="64"/>
      <c r="I3" s="64"/>
      <c r="J3" s="64"/>
      <c r="K3" s="64"/>
      <c r="L3" s="64"/>
      <c r="M3" s="64"/>
      <c r="N3" s="22" t="s">
        <v>1</v>
      </c>
    </row>
    <row r="4" spans="2:14" ht="15.5" x14ac:dyDescent="0.35">
      <c r="B4" s="23" t="s">
        <v>24</v>
      </c>
      <c r="C4" s="23" t="s">
        <v>35</v>
      </c>
      <c r="D4" s="24" t="s">
        <v>21</v>
      </c>
      <c r="E4" s="25" t="s">
        <v>32</v>
      </c>
      <c r="F4" s="38" t="s">
        <v>2</v>
      </c>
      <c r="G4" s="39" t="s">
        <v>3</v>
      </c>
      <c r="H4" s="40" t="s">
        <v>4</v>
      </c>
      <c r="I4" s="41" t="s">
        <v>5</v>
      </c>
      <c r="J4" s="42" t="s">
        <v>6</v>
      </c>
      <c r="K4" s="38" t="s">
        <v>7</v>
      </c>
      <c r="L4" s="43" t="s">
        <v>8</v>
      </c>
      <c r="M4" s="44" t="s">
        <v>22</v>
      </c>
      <c r="N4" s="26" t="s">
        <v>9</v>
      </c>
    </row>
    <row r="5" spans="2:14" s="27" customFormat="1" ht="19.5" customHeight="1" x14ac:dyDescent="0.35">
      <c r="B5" s="90" t="s">
        <v>12</v>
      </c>
      <c r="C5" s="90"/>
      <c r="D5" s="90"/>
      <c r="E5" s="90"/>
      <c r="F5" s="90"/>
      <c r="G5" s="90"/>
      <c r="H5" s="90"/>
      <c r="I5" s="90"/>
      <c r="J5" s="90"/>
      <c r="K5" s="90"/>
      <c r="L5" s="90"/>
      <c r="M5" s="90"/>
      <c r="N5" s="90"/>
    </row>
    <row r="6" spans="2:14" ht="15.5" x14ac:dyDescent="0.35">
      <c r="B6" s="1" t="s">
        <v>10</v>
      </c>
      <c r="C6" s="28">
        <v>0</v>
      </c>
      <c r="D6" s="3">
        <v>0</v>
      </c>
      <c r="E6" s="4">
        <v>0</v>
      </c>
      <c r="F6" s="5">
        <v>0</v>
      </c>
      <c r="G6" s="6">
        <v>0</v>
      </c>
      <c r="H6" s="7">
        <v>0</v>
      </c>
      <c r="I6" s="3">
        <v>0</v>
      </c>
      <c r="J6" s="4">
        <v>0</v>
      </c>
      <c r="K6" s="5">
        <v>0</v>
      </c>
      <c r="L6" s="6">
        <v>0</v>
      </c>
      <c r="M6" s="7">
        <v>0</v>
      </c>
      <c r="N6" s="29">
        <f t="shared" ref="N6:N12" si="0">SUM(D6:M6)-C6</f>
        <v>0</v>
      </c>
    </row>
    <row r="7" spans="2:14" ht="15.5" x14ac:dyDescent="0.35">
      <c r="B7" s="1" t="s">
        <v>10</v>
      </c>
      <c r="C7" s="28">
        <v>0</v>
      </c>
      <c r="D7" s="3">
        <v>0</v>
      </c>
      <c r="E7" s="4">
        <v>0</v>
      </c>
      <c r="F7" s="5">
        <v>0</v>
      </c>
      <c r="G7" s="6">
        <v>0</v>
      </c>
      <c r="H7" s="7">
        <v>0</v>
      </c>
      <c r="I7" s="3">
        <v>0</v>
      </c>
      <c r="J7" s="4">
        <v>0</v>
      </c>
      <c r="K7" s="5">
        <v>0</v>
      </c>
      <c r="L7" s="6">
        <v>0</v>
      </c>
      <c r="M7" s="7">
        <v>0</v>
      </c>
      <c r="N7" s="29">
        <f t="shared" si="0"/>
        <v>0</v>
      </c>
    </row>
    <row r="8" spans="2:14" ht="15.5" x14ac:dyDescent="0.35">
      <c r="B8" s="1" t="s">
        <v>10</v>
      </c>
      <c r="C8" s="28">
        <v>0</v>
      </c>
      <c r="D8" s="3">
        <v>0</v>
      </c>
      <c r="E8" s="4">
        <v>0</v>
      </c>
      <c r="F8" s="5">
        <v>0</v>
      </c>
      <c r="G8" s="6">
        <v>0</v>
      </c>
      <c r="H8" s="7">
        <v>0</v>
      </c>
      <c r="I8" s="3">
        <v>0</v>
      </c>
      <c r="J8" s="4">
        <v>0</v>
      </c>
      <c r="K8" s="5">
        <v>0</v>
      </c>
      <c r="L8" s="6">
        <v>0</v>
      </c>
      <c r="M8" s="7">
        <v>0</v>
      </c>
      <c r="N8" s="29">
        <f t="shared" si="0"/>
        <v>0</v>
      </c>
    </row>
    <row r="9" spans="2:14" ht="15.5" x14ac:dyDescent="0.35">
      <c r="B9" s="1" t="s">
        <v>10</v>
      </c>
      <c r="C9" s="28">
        <v>0</v>
      </c>
      <c r="D9" s="3">
        <v>0</v>
      </c>
      <c r="E9" s="4">
        <v>0</v>
      </c>
      <c r="F9" s="5">
        <v>0</v>
      </c>
      <c r="G9" s="6">
        <v>0</v>
      </c>
      <c r="H9" s="7">
        <v>0</v>
      </c>
      <c r="I9" s="3">
        <v>0</v>
      </c>
      <c r="J9" s="4">
        <v>0</v>
      </c>
      <c r="K9" s="5">
        <v>0</v>
      </c>
      <c r="L9" s="6">
        <v>0</v>
      </c>
      <c r="M9" s="7">
        <v>0</v>
      </c>
      <c r="N9" s="29">
        <f t="shared" si="0"/>
        <v>0</v>
      </c>
    </row>
    <row r="10" spans="2:14" ht="15.5" x14ac:dyDescent="0.35">
      <c r="B10" s="1" t="s">
        <v>10</v>
      </c>
      <c r="C10" s="28">
        <v>0</v>
      </c>
      <c r="D10" s="3">
        <v>0</v>
      </c>
      <c r="E10" s="4">
        <v>0</v>
      </c>
      <c r="F10" s="5">
        <v>0</v>
      </c>
      <c r="G10" s="6">
        <v>0</v>
      </c>
      <c r="H10" s="7">
        <v>0</v>
      </c>
      <c r="I10" s="3">
        <v>0</v>
      </c>
      <c r="J10" s="4">
        <v>0</v>
      </c>
      <c r="K10" s="5">
        <v>0</v>
      </c>
      <c r="L10" s="6">
        <v>0</v>
      </c>
      <c r="M10" s="7">
        <v>0</v>
      </c>
      <c r="N10" s="29">
        <f t="shared" si="0"/>
        <v>0</v>
      </c>
    </row>
    <row r="11" spans="2:14" ht="16" thickBot="1" x14ac:dyDescent="0.4">
      <c r="B11" s="1" t="s">
        <v>10</v>
      </c>
      <c r="C11" s="28">
        <v>0</v>
      </c>
      <c r="D11" s="3">
        <v>0</v>
      </c>
      <c r="E11" s="4">
        <v>0</v>
      </c>
      <c r="F11" s="5">
        <v>0</v>
      </c>
      <c r="G11" s="6">
        <v>0</v>
      </c>
      <c r="H11" s="7">
        <v>0</v>
      </c>
      <c r="I11" s="3">
        <v>0</v>
      </c>
      <c r="J11" s="4">
        <v>0</v>
      </c>
      <c r="K11" s="5">
        <v>0</v>
      </c>
      <c r="L11" s="6">
        <v>0</v>
      </c>
      <c r="M11" s="7">
        <v>0</v>
      </c>
      <c r="N11" s="29">
        <f t="shared" si="0"/>
        <v>0</v>
      </c>
    </row>
    <row r="12" spans="2:14" ht="16" thickBot="1" x14ac:dyDescent="0.4">
      <c r="B12" s="18" t="s">
        <v>11</v>
      </c>
      <c r="C12" s="19">
        <f t="shared" ref="C12:M12" si="1">SUM(C6:C11)</f>
        <v>0</v>
      </c>
      <c r="D12" s="13">
        <f t="shared" si="1"/>
        <v>0</v>
      </c>
      <c r="E12" s="14">
        <f t="shared" si="1"/>
        <v>0</v>
      </c>
      <c r="F12" s="15">
        <f t="shared" si="1"/>
        <v>0</v>
      </c>
      <c r="G12" s="16">
        <f t="shared" si="1"/>
        <v>0</v>
      </c>
      <c r="H12" s="17">
        <f t="shared" si="1"/>
        <v>0</v>
      </c>
      <c r="I12" s="13">
        <f t="shared" si="1"/>
        <v>0</v>
      </c>
      <c r="J12" s="14">
        <f t="shared" si="1"/>
        <v>0</v>
      </c>
      <c r="K12" s="15">
        <f t="shared" si="1"/>
        <v>0</v>
      </c>
      <c r="L12" s="16">
        <f t="shared" si="1"/>
        <v>0</v>
      </c>
      <c r="M12" s="17">
        <f t="shared" si="1"/>
        <v>0</v>
      </c>
      <c r="N12" s="20">
        <f t="shared" si="0"/>
        <v>0</v>
      </c>
    </row>
    <row r="13" spans="2:14" ht="15" thickTop="1" x14ac:dyDescent="0.35">
      <c r="B13" s="30"/>
      <c r="C13" s="30"/>
      <c r="D13" s="30"/>
      <c r="E13" s="30"/>
      <c r="F13" s="30"/>
      <c r="G13" s="30"/>
      <c r="H13" s="30"/>
      <c r="I13" s="30"/>
      <c r="J13" s="30"/>
      <c r="K13" s="30"/>
      <c r="L13" s="30"/>
      <c r="M13" s="30"/>
      <c r="N13" s="30"/>
    </row>
    <row r="14" spans="2:14" ht="20" x14ac:dyDescent="0.35">
      <c r="B14" s="90" t="s">
        <v>48</v>
      </c>
      <c r="C14" s="90"/>
      <c r="D14" s="90"/>
      <c r="E14" s="90"/>
      <c r="F14" s="90"/>
      <c r="G14" s="90"/>
      <c r="H14" s="90"/>
      <c r="I14" s="90"/>
      <c r="J14" s="90"/>
      <c r="K14" s="90"/>
      <c r="L14" s="90"/>
      <c r="M14" s="90"/>
      <c r="N14" s="90"/>
    </row>
    <row r="15" spans="2:14" ht="15.5" x14ac:dyDescent="0.35">
      <c r="B15" s="1" t="s">
        <v>10</v>
      </c>
      <c r="C15" s="28">
        <v>0</v>
      </c>
      <c r="D15" s="3">
        <v>0</v>
      </c>
      <c r="E15" s="4">
        <v>0</v>
      </c>
      <c r="F15" s="5">
        <v>0</v>
      </c>
      <c r="G15" s="6">
        <v>0</v>
      </c>
      <c r="H15" s="7">
        <v>0</v>
      </c>
      <c r="I15" s="3">
        <v>0</v>
      </c>
      <c r="J15" s="4">
        <v>0</v>
      </c>
      <c r="K15" s="5">
        <v>0</v>
      </c>
      <c r="L15" s="6">
        <v>0</v>
      </c>
      <c r="M15" s="7">
        <v>0</v>
      </c>
      <c r="N15" s="29">
        <f t="shared" ref="N15:N21" si="2">SUM(D15:M15)-C15</f>
        <v>0</v>
      </c>
    </row>
    <row r="16" spans="2:14" ht="15.5" x14ac:dyDescent="0.35">
      <c r="B16" s="1" t="s">
        <v>10</v>
      </c>
      <c r="C16" s="28">
        <v>0</v>
      </c>
      <c r="D16" s="3">
        <v>0</v>
      </c>
      <c r="E16" s="4">
        <v>0</v>
      </c>
      <c r="F16" s="5">
        <v>0</v>
      </c>
      <c r="G16" s="6">
        <v>0</v>
      </c>
      <c r="H16" s="7">
        <v>0</v>
      </c>
      <c r="I16" s="3">
        <v>0</v>
      </c>
      <c r="J16" s="4">
        <v>0</v>
      </c>
      <c r="K16" s="5">
        <v>0</v>
      </c>
      <c r="L16" s="6">
        <v>0</v>
      </c>
      <c r="M16" s="7">
        <v>0</v>
      </c>
      <c r="N16" s="29">
        <f t="shared" si="2"/>
        <v>0</v>
      </c>
    </row>
    <row r="17" spans="2:14" ht="15.5" x14ac:dyDescent="0.35">
      <c r="B17" s="1" t="s">
        <v>10</v>
      </c>
      <c r="C17" s="28">
        <v>0</v>
      </c>
      <c r="D17" s="3">
        <v>0</v>
      </c>
      <c r="E17" s="4">
        <v>0</v>
      </c>
      <c r="F17" s="5">
        <v>0</v>
      </c>
      <c r="G17" s="6">
        <v>0</v>
      </c>
      <c r="H17" s="7">
        <v>0</v>
      </c>
      <c r="I17" s="3">
        <v>0</v>
      </c>
      <c r="J17" s="4">
        <v>0</v>
      </c>
      <c r="K17" s="5">
        <v>0</v>
      </c>
      <c r="L17" s="6">
        <v>0</v>
      </c>
      <c r="M17" s="7">
        <v>0</v>
      </c>
      <c r="N17" s="29">
        <f t="shared" si="2"/>
        <v>0</v>
      </c>
    </row>
    <row r="18" spans="2:14" s="27" customFormat="1" ht="15.75" customHeight="1" x14ac:dyDescent="0.35">
      <c r="B18" s="2" t="s">
        <v>10</v>
      </c>
      <c r="C18" s="28">
        <v>0</v>
      </c>
      <c r="D18" s="3">
        <v>0</v>
      </c>
      <c r="E18" s="4">
        <v>0</v>
      </c>
      <c r="F18" s="5">
        <v>0</v>
      </c>
      <c r="G18" s="6">
        <v>0</v>
      </c>
      <c r="H18" s="7">
        <v>0</v>
      </c>
      <c r="I18" s="3">
        <v>0</v>
      </c>
      <c r="J18" s="4">
        <v>0</v>
      </c>
      <c r="K18" s="5">
        <v>0</v>
      </c>
      <c r="L18" s="6">
        <v>0</v>
      </c>
      <c r="M18" s="7">
        <v>0</v>
      </c>
      <c r="N18" s="29">
        <f t="shared" si="2"/>
        <v>0</v>
      </c>
    </row>
    <row r="19" spans="2:14" ht="15.5" x14ac:dyDescent="0.35">
      <c r="B19" s="1" t="s">
        <v>10</v>
      </c>
      <c r="C19" s="28">
        <v>0</v>
      </c>
      <c r="D19" s="3">
        <v>0</v>
      </c>
      <c r="E19" s="4">
        <v>0</v>
      </c>
      <c r="F19" s="5">
        <v>0</v>
      </c>
      <c r="G19" s="6">
        <v>0</v>
      </c>
      <c r="H19" s="7">
        <v>0</v>
      </c>
      <c r="I19" s="3">
        <v>0</v>
      </c>
      <c r="J19" s="4">
        <v>0</v>
      </c>
      <c r="K19" s="5">
        <v>0</v>
      </c>
      <c r="L19" s="6">
        <v>0</v>
      </c>
      <c r="M19" s="7">
        <v>0</v>
      </c>
      <c r="N19" s="29">
        <f t="shared" si="2"/>
        <v>0</v>
      </c>
    </row>
    <row r="20" spans="2:14" ht="16" thickBot="1" x14ac:dyDescent="0.4">
      <c r="B20" s="1" t="s">
        <v>10</v>
      </c>
      <c r="C20" s="28">
        <v>0</v>
      </c>
      <c r="D20" s="3">
        <v>0</v>
      </c>
      <c r="E20" s="4">
        <v>0</v>
      </c>
      <c r="F20" s="5">
        <v>0</v>
      </c>
      <c r="G20" s="6">
        <v>0</v>
      </c>
      <c r="H20" s="7">
        <v>0</v>
      </c>
      <c r="I20" s="3">
        <v>0</v>
      </c>
      <c r="J20" s="4">
        <v>0</v>
      </c>
      <c r="K20" s="5">
        <v>0</v>
      </c>
      <c r="L20" s="6">
        <v>0</v>
      </c>
      <c r="M20" s="7">
        <v>0</v>
      </c>
      <c r="N20" s="29">
        <f t="shared" si="2"/>
        <v>0</v>
      </c>
    </row>
    <row r="21" spans="2:14" ht="16" thickBot="1" x14ac:dyDescent="0.4">
      <c r="B21" s="18" t="s">
        <v>11</v>
      </c>
      <c r="C21" s="19">
        <f t="shared" ref="C21:M21" si="3">SUM(C15:C20)</f>
        <v>0</v>
      </c>
      <c r="D21" s="13">
        <f t="shared" si="3"/>
        <v>0</v>
      </c>
      <c r="E21" s="14">
        <f t="shared" si="3"/>
        <v>0</v>
      </c>
      <c r="F21" s="15">
        <f t="shared" si="3"/>
        <v>0</v>
      </c>
      <c r="G21" s="16">
        <f t="shared" si="3"/>
        <v>0</v>
      </c>
      <c r="H21" s="17">
        <f t="shared" si="3"/>
        <v>0</v>
      </c>
      <c r="I21" s="13">
        <f t="shared" si="3"/>
        <v>0</v>
      </c>
      <c r="J21" s="14">
        <f t="shared" si="3"/>
        <v>0</v>
      </c>
      <c r="K21" s="15">
        <f t="shared" si="3"/>
        <v>0</v>
      </c>
      <c r="L21" s="16">
        <f t="shared" si="3"/>
        <v>0</v>
      </c>
      <c r="M21" s="17">
        <f t="shared" si="3"/>
        <v>0</v>
      </c>
      <c r="N21" s="20">
        <f t="shared" si="2"/>
        <v>0</v>
      </c>
    </row>
    <row r="22" spans="2:14" ht="15" thickTop="1" x14ac:dyDescent="0.35">
      <c r="B22" s="31"/>
      <c r="C22" s="31"/>
      <c r="D22" s="31"/>
      <c r="E22" s="31"/>
      <c r="F22" s="31"/>
      <c r="G22" s="31"/>
      <c r="H22" s="31"/>
      <c r="I22" s="31"/>
      <c r="J22" s="31"/>
      <c r="K22" s="31"/>
      <c r="L22" s="31"/>
      <c r="M22" s="30"/>
      <c r="N22" s="30"/>
    </row>
    <row r="23" spans="2:14" ht="20" x14ac:dyDescent="0.35">
      <c r="B23" s="90" t="s">
        <v>49</v>
      </c>
      <c r="C23" s="90"/>
      <c r="D23" s="90"/>
      <c r="E23" s="90"/>
      <c r="F23" s="90"/>
      <c r="G23" s="90"/>
      <c r="H23" s="90"/>
      <c r="I23" s="90"/>
      <c r="J23" s="90"/>
      <c r="K23" s="90"/>
      <c r="L23" s="90"/>
      <c r="M23" s="90"/>
      <c r="N23" s="90"/>
    </row>
    <row r="24" spans="2:14" ht="15.5" x14ac:dyDescent="0.35">
      <c r="B24" s="1" t="s">
        <v>10</v>
      </c>
      <c r="C24" s="28">
        <v>0</v>
      </c>
      <c r="D24" s="3">
        <v>0</v>
      </c>
      <c r="E24" s="4">
        <v>0</v>
      </c>
      <c r="F24" s="5">
        <v>0</v>
      </c>
      <c r="G24" s="6">
        <v>0</v>
      </c>
      <c r="H24" s="7">
        <v>0</v>
      </c>
      <c r="I24" s="3">
        <v>0</v>
      </c>
      <c r="J24" s="4">
        <v>0</v>
      </c>
      <c r="K24" s="5">
        <v>0</v>
      </c>
      <c r="L24" s="6">
        <v>0</v>
      </c>
      <c r="M24" s="7">
        <v>0</v>
      </c>
      <c r="N24" s="29">
        <f t="shared" ref="N24:N30" si="4">SUM(D24:M24)-C24</f>
        <v>0</v>
      </c>
    </row>
    <row r="25" spans="2:14" ht="15.5" x14ac:dyDescent="0.35">
      <c r="B25" s="1" t="s">
        <v>10</v>
      </c>
      <c r="C25" s="28">
        <v>0</v>
      </c>
      <c r="D25" s="3">
        <v>0</v>
      </c>
      <c r="E25" s="4">
        <v>0</v>
      </c>
      <c r="F25" s="5">
        <v>0</v>
      </c>
      <c r="G25" s="6">
        <v>0</v>
      </c>
      <c r="H25" s="7">
        <v>0</v>
      </c>
      <c r="I25" s="3">
        <v>0</v>
      </c>
      <c r="J25" s="4">
        <v>0</v>
      </c>
      <c r="K25" s="5">
        <v>0</v>
      </c>
      <c r="L25" s="6">
        <v>0</v>
      </c>
      <c r="M25" s="7">
        <v>0</v>
      </c>
      <c r="N25" s="29">
        <f t="shared" si="4"/>
        <v>0</v>
      </c>
    </row>
    <row r="26" spans="2:14" ht="15.5" x14ac:dyDescent="0.35">
      <c r="B26" s="1" t="s">
        <v>10</v>
      </c>
      <c r="C26" s="28">
        <v>0</v>
      </c>
      <c r="D26" s="3">
        <v>0</v>
      </c>
      <c r="E26" s="4">
        <v>0</v>
      </c>
      <c r="F26" s="5">
        <v>0</v>
      </c>
      <c r="G26" s="6">
        <v>0</v>
      </c>
      <c r="H26" s="7">
        <v>0</v>
      </c>
      <c r="I26" s="3">
        <v>0</v>
      </c>
      <c r="J26" s="4">
        <v>0</v>
      </c>
      <c r="K26" s="5">
        <v>0</v>
      </c>
      <c r="L26" s="6">
        <v>0</v>
      </c>
      <c r="M26" s="7">
        <v>0</v>
      </c>
      <c r="N26" s="29">
        <f t="shared" si="4"/>
        <v>0</v>
      </c>
    </row>
    <row r="27" spans="2:14" ht="15.5" x14ac:dyDescent="0.35">
      <c r="B27" s="1" t="s">
        <v>10</v>
      </c>
      <c r="C27" s="28">
        <v>0</v>
      </c>
      <c r="D27" s="3">
        <v>0</v>
      </c>
      <c r="E27" s="4">
        <v>0</v>
      </c>
      <c r="F27" s="5">
        <v>0</v>
      </c>
      <c r="G27" s="6">
        <v>0</v>
      </c>
      <c r="H27" s="7">
        <v>0</v>
      </c>
      <c r="I27" s="3">
        <v>0</v>
      </c>
      <c r="J27" s="4">
        <v>0</v>
      </c>
      <c r="K27" s="5">
        <v>0</v>
      </c>
      <c r="L27" s="6">
        <v>0</v>
      </c>
      <c r="M27" s="7">
        <v>0</v>
      </c>
      <c r="N27" s="29">
        <f t="shared" si="4"/>
        <v>0</v>
      </c>
    </row>
    <row r="28" spans="2:14" ht="15.5" x14ac:dyDescent="0.35">
      <c r="B28" s="1" t="s">
        <v>10</v>
      </c>
      <c r="C28" s="28">
        <v>0</v>
      </c>
      <c r="D28" s="3">
        <v>0</v>
      </c>
      <c r="E28" s="4">
        <v>0</v>
      </c>
      <c r="F28" s="5">
        <v>0</v>
      </c>
      <c r="G28" s="6">
        <v>0</v>
      </c>
      <c r="H28" s="7">
        <v>0</v>
      </c>
      <c r="I28" s="3">
        <v>0</v>
      </c>
      <c r="J28" s="4">
        <v>0</v>
      </c>
      <c r="K28" s="5">
        <v>0</v>
      </c>
      <c r="L28" s="6">
        <v>0</v>
      </c>
      <c r="M28" s="7">
        <v>0</v>
      </c>
      <c r="N28" s="29">
        <f t="shared" si="4"/>
        <v>0</v>
      </c>
    </row>
    <row r="29" spans="2:14" ht="16" thickBot="1" x14ac:dyDescent="0.4">
      <c r="B29" s="1" t="s">
        <v>10</v>
      </c>
      <c r="C29" s="28">
        <v>0</v>
      </c>
      <c r="D29" s="3">
        <v>0</v>
      </c>
      <c r="E29" s="4">
        <v>0</v>
      </c>
      <c r="F29" s="5">
        <v>0</v>
      </c>
      <c r="G29" s="6">
        <v>0</v>
      </c>
      <c r="H29" s="7">
        <v>0</v>
      </c>
      <c r="I29" s="3">
        <v>0</v>
      </c>
      <c r="J29" s="4">
        <v>0</v>
      </c>
      <c r="K29" s="5">
        <v>0</v>
      </c>
      <c r="L29" s="6">
        <v>0</v>
      </c>
      <c r="M29" s="7">
        <v>0</v>
      </c>
      <c r="N29" s="29">
        <f t="shared" si="4"/>
        <v>0</v>
      </c>
    </row>
    <row r="30" spans="2:14" ht="16" thickBot="1" x14ac:dyDescent="0.4">
      <c r="B30" s="18" t="s">
        <v>11</v>
      </c>
      <c r="C30" s="19">
        <f t="shared" ref="C30:M30" si="5">SUM(C24:C29)</f>
        <v>0</v>
      </c>
      <c r="D30" s="13">
        <f t="shared" si="5"/>
        <v>0</v>
      </c>
      <c r="E30" s="14">
        <f t="shared" si="5"/>
        <v>0</v>
      </c>
      <c r="F30" s="15">
        <f t="shared" si="5"/>
        <v>0</v>
      </c>
      <c r="G30" s="16">
        <f t="shared" si="5"/>
        <v>0</v>
      </c>
      <c r="H30" s="17">
        <f t="shared" si="5"/>
        <v>0</v>
      </c>
      <c r="I30" s="13">
        <f t="shared" si="5"/>
        <v>0</v>
      </c>
      <c r="J30" s="14">
        <f t="shared" si="5"/>
        <v>0</v>
      </c>
      <c r="K30" s="15">
        <f t="shared" si="5"/>
        <v>0</v>
      </c>
      <c r="L30" s="16">
        <f t="shared" si="5"/>
        <v>0</v>
      </c>
      <c r="M30" s="17">
        <f t="shared" si="5"/>
        <v>0</v>
      </c>
      <c r="N30" s="20">
        <f t="shared" si="4"/>
        <v>0</v>
      </c>
    </row>
    <row r="31" spans="2:14" s="27" customFormat="1" ht="18" customHeight="1" thickTop="1" x14ac:dyDescent="0.35">
      <c r="B31" s="31"/>
      <c r="C31" s="31"/>
      <c r="D31" s="31"/>
      <c r="E31" s="31"/>
      <c r="F31" s="31"/>
      <c r="G31" s="31"/>
      <c r="H31" s="31"/>
      <c r="I31" s="31"/>
      <c r="J31" s="31"/>
      <c r="K31" s="31"/>
      <c r="L31" s="31"/>
      <c r="M31" s="30"/>
      <c r="N31" s="30"/>
    </row>
    <row r="32" spans="2:14" ht="20" x14ac:dyDescent="0.35">
      <c r="B32" s="90" t="s">
        <v>50</v>
      </c>
      <c r="C32" s="90"/>
      <c r="D32" s="90"/>
      <c r="E32" s="90"/>
      <c r="F32" s="90"/>
      <c r="G32" s="90"/>
      <c r="H32" s="90"/>
      <c r="I32" s="90"/>
      <c r="J32" s="90"/>
      <c r="K32" s="90"/>
      <c r="L32" s="90"/>
      <c r="M32" s="90"/>
      <c r="N32" s="90"/>
    </row>
    <row r="33" spans="2:14" ht="15.5" x14ac:dyDescent="0.35">
      <c r="B33" s="1" t="s">
        <v>10</v>
      </c>
      <c r="C33" s="28">
        <v>0</v>
      </c>
      <c r="D33" s="3">
        <v>0</v>
      </c>
      <c r="E33" s="4">
        <v>0</v>
      </c>
      <c r="F33" s="5">
        <v>0</v>
      </c>
      <c r="G33" s="6">
        <v>0</v>
      </c>
      <c r="H33" s="7">
        <v>0</v>
      </c>
      <c r="I33" s="3">
        <v>0</v>
      </c>
      <c r="J33" s="4">
        <v>0</v>
      </c>
      <c r="K33" s="5">
        <v>0</v>
      </c>
      <c r="L33" s="6">
        <v>0</v>
      </c>
      <c r="M33" s="7">
        <v>0</v>
      </c>
      <c r="N33" s="29">
        <f t="shared" ref="N33:N39" si="6">SUM(D33:M33)-C33</f>
        <v>0</v>
      </c>
    </row>
    <row r="34" spans="2:14" ht="15.5" x14ac:dyDescent="0.35">
      <c r="B34" s="1" t="s">
        <v>10</v>
      </c>
      <c r="C34" s="28">
        <v>0</v>
      </c>
      <c r="D34" s="3">
        <v>0</v>
      </c>
      <c r="E34" s="4">
        <v>0</v>
      </c>
      <c r="F34" s="5">
        <v>0</v>
      </c>
      <c r="G34" s="6">
        <v>0</v>
      </c>
      <c r="H34" s="7">
        <v>0</v>
      </c>
      <c r="I34" s="3">
        <v>0</v>
      </c>
      <c r="J34" s="4">
        <v>0</v>
      </c>
      <c r="K34" s="5">
        <v>0</v>
      </c>
      <c r="L34" s="6">
        <v>0</v>
      </c>
      <c r="M34" s="7">
        <v>0</v>
      </c>
      <c r="N34" s="29">
        <f t="shared" si="6"/>
        <v>0</v>
      </c>
    </row>
    <row r="35" spans="2:14" ht="15.5" x14ac:dyDescent="0.35">
      <c r="B35" s="1" t="s">
        <v>10</v>
      </c>
      <c r="C35" s="28">
        <v>0</v>
      </c>
      <c r="D35" s="3">
        <v>0</v>
      </c>
      <c r="E35" s="4">
        <v>0</v>
      </c>
      <c r="F35" s="5">
        <v>0</v>
      </c>
      <c r="G35" s="6">
        <v>0</v>
      </c>
      <c r="H35" s="7">
        <v>0</v>
      </c>
      <c r="I35" s="3">
        <v>0</v>
      </c>
      <c r="J35" s="4">
        <v>0</v>
      </c>
      <c r="K35" s="5">
        <v>0</v>
      </c>
      <c r="L35" s="6">
        <v>0</v>
      </c>
      <c r="M35" s="7">
        <v>0</v>
      </c>
      <c r="N35" s="29">
        <f t="shared" si="6"/>
        <v>0</v>
      </c>
    </row>
    <row r="36" spans="2:14" ht="15.5" x14ac:dyDescent="0.35">
      <c r="B36" s="1" t="s">
        <v>10</v>
      </c>
      <c r="C36" s="28">
        <v>0</v>
      </c>
      <c r="D36" s="3">
        <v>0</v>
      </c>
      <c r="E36" s="4">
        <v>0</v>
      </c>
      <c r="F36" s="5">
        <v>0</v>
      </c>
      <c r="G36" s="6">
        <v>0</v>
      </c>
      <c r="H36" s="7">
        <v>0</v>
      </c>
      <c r="I36" s="3">
        <v>0</v>
      </c>
      <c r="J36" s="4">
        <v>0</v>
      </c>
      <c r="K36" s="5">
        <v>0</v>
      </c>
      <c r="L36" s="6">
        <v>0</v>
      </c>
      <c r="M36" s="7">
        <v>0</v>
      </c>
      <c r="N36" s="29">
        <f t="shared" si="6"/>
        <v>0</v>
      </c>
    </row>
    <row r="37" spans="2:14" ht="15.5" x14ac:dyDescent="0.35">
      <c r="B37" s="1" t="s">
        <v>10</v>
      </c>
      <c r="C37" s="28">
        <v>0</v>
      </c>
      <c r="D37" s="3">
        <v>0</v>
      </c>
      <c r="E37" s="4">
        <v>0</v>
      </c>
      <c r="F37" s="5">
        <v>0</v>
      </c>
      <c r="G37" s="6">
        <v>0</v>
      </c>
      <c r="H37" s="7">
        <v>0</v>
      </c>
      <c r="I37" s="3">
        <v>0</v>
      </c>
      <c r="J37" s="4">
        <v>0</v>
      </c>
      <c r="K37" s="5">
        <v>0</v>
      </c>
      <c r="L37" s="6">
        <v>0</v>
      </c>
      <c r="M37" s="7">
        <v>0</v>
      </c>
      <c r="N37" s="29">
        <f t="shared" si="6"/>
        <v>0</v>
      </c>
    </row>
    <row r="38" spans="2:14" ht="16" thickBot="1" x14ac:dyDescent="0.4">
      <c r="B38" s="1" t="s">
        <v>10</v>
      </c>
      <c r="C38" s="28">
        <v>0</v>
      </c>
      <c r="D38" s="3">
        <v>0</v>
      </c>
      <c r="E38" s="4">
        <v>0</v>
      </c>
      <c r="F38" s="5">
        <v>0</v>
      </c>
      <c r="G38" s="6">
        <v>0</v>
      </c>
      <c r="H38" s="7">
        <v>0</v>
      </c>
      <c r="I38" s="3">
        <v>0</v>
      </c>
      <c r="J38" s="4">
        <v>0</v>
      </c>
      <c r="K38" s="5">
        <v>0</v>
      </c>
      <c r="L38" s="6">
        <v>0</v>
      </c>
      <c r="M38" s="7">
        <v>0</v>
      </c>
      <c r="N38" s="29">
        <f t="shared" si="6"/>
        <v>0</v>
      </c>
    </row>
    <row r="39" spans="2:14" ht="16" thickBot="1" x14ac:dyDescent="0.4">
      <c r="B39" s="18" t="s">
        <v>11</v>
      </c>
      <c r="C39" s="19">
        <f t="shared" ref="C39:M39" si="7">SUM(C33:C38)</f>
        <v>0</v>
      </c>
      <c r="D39" s="13">
        <f t="shared" si="7"/>
        <v>0</v>
      </c>
      <c r="E39" s="14">
        <f t="shared" si="7"/>
        <v>0</v>
      </c>
      <c r="F39" s="15">
        <f t="shared" si="7"/>
        <v>0</v>
      </c>
      <c r="G39" s="16">
        <f t="shared" si="7"/>
        <v>0</v>
      </c>
      <c r="H39" s="17">
        <f t="shared" si="7"/>
        <v>0</v>
      </c>
      <c r="I39" s="13">
        <f t="shared" si="7"/>
        <v>0</v>
      </c>
      <c r="J39" s="14">
        <f t="shared" si="7"/>
        <v>0</v>
      </c>
      <c r="K39" s="15">
        <f t="shared" si="7"/>
        <v>0</v>
      </c>
      <c r="L39" s="16">
        <f t="shared" si="7"/>
        <v>0</v>
      </c>
      <c r="M39" s="17">
        <f t="shared" si="7"/>
        <v>0</v>
      </c>
      <c r="N39" s="20">
        <f t="shared" si="6"/>
        <v>0</v>
      </c>
    </row>
    <row r="40" spans="2:14" ht="15" thickTop="1" x14ac:dyDescent="0.35">
      <c r="B40" s="31"/>
      <c r="C40" s="31"/>
      <c r="D40" s="31"/>
      <c r="E40" s="31"/>
      <c r="F40" s="31"/>
      <c r="G40" s="31"/>
      <c r="H40" s="31"/>
      <c r="I40" s="31"/>
      <c r="J40" s="31"/>
      <c r="K40" s="31"/>
      <c r="L40" s="31"/>
      <c r="M40" s="30"/>
      <c r="N40" s="30"/>
    </row>
    <row r="41" spans="2:14" ht="20" x14ac:dyDescent="0.35">
      <c r="B41" s="90" t="s">
        <v>51</v>
      </c>
      <c r="C41" s="90"/>
      <c r="D41" s="90"/>
      <c r="E41" s="90"/>
      <c r="F41" s="90"/>
      <c r="G41" s="90"/>
      <c r="H41" s="90"/>
      <c r="I41" s="90"/>
      <c r="J41" s="90"/>
      <c r="K41" s="90"/>
      <c r="L41" s="90"/>
      <c r="M41" s="90"/>
      <c r="N41" s="90"/>
    </row>
    <row r="42" spans="2:14" ht="15.5" x14ac:dyDescent="0.35">
      <c r="B42" s="1" t="s">
        <v>10</v>
      </c>
      <c r="C42" s="28">
        <v>0</v>
      </c>
      <c r="D42" s="8">
        <v>0</v>
      </c>
      <c r="E42" s="9">
        <v>0</v>
      </c>
      <c r="F42" s="10">
        <v>0</v>
      </c>
      <c r="G42" s="11">
        <v>0</v>
      </c>
      <c r="H42" s="12">
        <v>0</v>
      </c>
      <c r="I42" s="8">
        <v>0</v>
      </c>
      <c r="J42" s="9">
        <v>0</v>
      </c>
      <c r="K42" s="10">
        <v>0</v>
      </c>
      <c r="L42" s="11">
        <v>0</v>
      </c>
      <c r="M42" s="12">
        <v>0</v>
      </c>
      <c r="N42" s="29">
        <f t="shared" ref="N42:N48" si="8">SUM(D42:M42)-C42</f>
        <v>0</v>
      </c>
    </row>
    <row r="43" spans="2:14" ht="15.5" x14ac:dyDescent="0.35">
      <c r="B43" s="1" t="s">
        <v>10</v>
      </c>
      <c r="C43" s="28">
        <v>0</v>
      </c>
      <c r="D43" s="8">
        <v>0</v>
      </c>
      <c r="E43" s="9">
        <v>0</v>
      </c>
      <c r="F43" s="10">
        <v>0</v>
      </c>
      <c r="G43" s="11">
        <v>0</v>
      </c>
      <c r="H43" s="12">
        <v>0</v>
      </c>
      <c r="I43" s="8">
        <v>0</v>
      </c>
      <c r="J43" s="9">
        <v>0</v>
      </c>
      <c r="K43" s="10">
        <v>0</v>
      </c>
      <c r="L43" s="11">
        <v>0</v>
      </c>
      <c r="M43" s="12">
        <v>0</v>
      </c>
      <c r="N43" s="29">
        <f t="shared" si="8"/>
        <v>0</v>
      </c>
    </row>
    <row r="44" spans="2:14" s="27" customFormat="1" ht="16.5" customHeight="1" x14ac:dyDescent="0.35">
      <c r="B44" s="2" t="s">
        <v>10</v>
      </c>
      <c r="C44" s="28">
        <v>0</v>
      </c>
      <c r="D44" s="8">
        <v>0</v>
      </c>
      <c r="E44" s="9">
        <v>0</v>
      </c>
      <c r="F44" s="10">
        <v>0</v>
      </c>
      <c r="G44" s="11">
        <v>0</v>
      </c>
      <c r="H44" s="12">
        <v>0</v>
      </c>
      <c r="I44" s="8">
        <v>0</v>
      </c>
      <c r="J44" s="9">
        <v>0</v>
      </c>
      <c r="K44" s="10">
        <v>0</v>
      </c>
      <c r="L44" s="11">
        <v>0</v>
      </c>
      <c r="M44" s="12">
        <v>0</v>
      </c>
      <c r="N44" s="29">
        <f t="shared" si="8"/>
        <v>0</v>
      </c>
    </row>
    <row r="45" spans="2:14" ht="15.5" x14ac:dyDescent="0.35">
      <c r="B45" s="1" t="s">
        <v>10</v>
      </c>
      <c r="C45" s="28">
        <v>0</v>
      </c>
      <c r="D45" s="8">
        <v>0</v>
      </c>
      <c r="E45" s="9">
        <v>0</v>
      </c>
      <c r="F45" s="10">
        <v>0</v>
      </c>
      <c r="G45" s="11">
        <v>0</v>
      </c>
      <c r="H45" s="12">
        <v>0</v>
      </c>
      <c r="I45" s="8">
        <v>0</v>
      </c>
      <c r="J45" s="9">
        <v>0</v>
      </c>
      <c r="K45" s="10">
        <v>0</v>
      </c>
      <c r="L45" s="11">
        <v>0</v>
      </c>
      <c r="M45" s="12">
        <v>0</v>
      </c>
      <c r="N45" s="29">
        <f t="shared" si="8"/>
        <v>0</v>
      </c>
    </row>
    <row r="46" spans="2:14" ht="15.5" x14ac:dyDescent="0.35">
      <c r="B46" s="1" t="s">
        <v>10</v>
      </c>
      <c r="C46" s="28">
        <v>0</v>
      </c>
      <c r="D46" s="8">
        <v>0</v>
      </c>
      <c r="E46" s="9">
        <v>0</v>
      </c>
      <c r="F46" s="10">
        <v>0</v>
      </c>
      <c r="G46" s="11">
        <v>0</v>
      </c>
      <c r="H46" s="12">
        <v>0</v>
      </c>
      <c r="I46" s="8">
        <v>0</v>
      </c>
      <c r="J46" s="9">
        <v>0</v>
      </c>
      <c r="K46" s="10">
        <v>0</v>
      </c>
      <c r="L46" s="11">
        <v>0</v>
      </c>
      <c r="M46" s="12">
        <v>0</v>
      </c>
      <c r="N46" s="29">
        <f t="shared" si="8"/>
        <v>0</v>
      </c>
    </row>
    <row r="47" spans="2:14" ht="16" thickBot="1" x14ac:dyDescent="0.4">
      <c r="B47" s="1" t="s">
        <v>10</v>
      </c>
      <c r="C47" s="28">
        <v>0</v>
      </c>
      <c r="D47" s="8">
        <v>0</v>
      </c>
      <c r="E47" s="9">
        <v>0</v>
      </c>
      <c r="F47" s="10">
        <v>0</v>
      </c>
      <c r="G47" s="11">
        <v>0</v>
      </c>
      <c r="H47" s="12">
        <v>0</v>
      </c>
      <c r="I47" s="8">
        <v>0</v>
      </c>
      <c r="J47" s="9">
        <v>0</v>
      </c>
      <c r="K47" s="10">
        <v>0</v>
      </c>
      <c r="L47" s="11">
        <v>0</v>
      </c>
      <c r="M47" s="12">
        <v>0</v>
      </c>
      <c r="N47" s="29">
        <f t="shared" si="8"/>
        <v>0</v>
      </c>
    </row>
    <row r="48" spans="2:14" ht="16" thickBot="1" x14ac:dyDescent="0.4">
      <c r="B48" s="18" t="s">
        <v>11</v>
      </c>
      <c r="C48" s="19">
        <f t="shared" ref="C48:M48" si="9">SUM(C42:C47)</f>
        <v>0</v>
      </c>
      <c r="D48" s="13">
        <f t="shared" si="9"/>
        <v>0</v>
      </c>
      <c r="E48" s="14">
        <f t="shared" si="9"/>
        <v>0</v>
      </c>
      <c r="F48" s="15">
        <f t="shared" si="9"/>
        <v>0</v>
      </c>
      <c r="G48" s="16">
        <f t="shared" si="9"/>
        <v>0</v>
      </c>
      <c r="H48" s="17">
        <f t="shared" si="9"/>
        <v>0</v>
      </c>
      <c r="I48" s="13">
        <f t="shared" si="9"/>
        <v>0</v>
      </c>
      <c r="J48" s="14">
        <f t="shared" si="9"/>
        <v>0</v>
      </c>
      <c r="K48" s="15">
        <f t="shared" si="9"/>
        <v>0</v>
      </c>
      <c r="L48" s="16">
        <f t="shared" si="9"/>
        <v>0</v>
      </c>
      <c r="M48" s="17">
        <f t="shared" si="9"/>
        <v>0</v>
      </c>
      <c r="N48" s="20">
        <f t="shared" si="8"/>
        <v>0</v>
      </c>
    </row>
    <row r="49" spans="2:14" ht="15" thickTop="1" x14ac:dyDescent="0.35">
      <c r="B49" s="31"/>
      <c r="C49" s="31"/>
      <c r="D49" s="31"/>
      <c r="E49" s="31"/>
      <c r="F49" s="31"/>
      <c r="G49" s="31"/>
      <c r="H49" s="31"/>
      <c r="I49" s="31"/>
      <c r="J49" s="31"/>
      <c r="K49" s="31"/>
      <c r="L49" s="31"/>
      <c r="M49" s="30"/>
      <c r="N49" s="30"/>
    </row>
    <row r="50" spans="2:14" ht="20" x14ac:dyDescent="0.35">
      <c r="B50" s="90" t="s">
        <v>52</v>
      </c>
      <c r="C50" s="90"/>
      <c r="D50" s="90"/>
      <c r="E50" s="90"/>
      <c r="F50" s="90"/>
      <c r="G50" s="90"/>
      <c r="H50" s="90"/>
      <c r="I50" s="90"/>
      <c r="J50" s="90"/>
      <c r="K50" s="90"/>
      <c r="L50" s="90"/>
      <c r="M50" s="90"/>
      <c r="N50" s="90"/>
    </row>
    <row r="51" spans="2:14" ht="15.5" x14ac:dyDescent="0.35">
      <c r="B51" s="1" t="s">
        <v>10</v>
      </c>
      <c r="C51" s="28">
        <v>0</v>
      </c>
      <c r="D51" s="3">
        <v>0</v>
      </c>
      <c r="E51" s="4">
        <v>0</v>
      </c>
      <c r="F51" s="5">
        <v>0</v>
      </c>
      <c r="G51" s="6">
        <v>0</v>
      </c>
      <c r="H51" s="7">
        <v>0</v>
      </c>
      <c r="I51" s="3">
        <v>0</v>
      </c>
      <c r="J51" s="4">
        <v>0</v>
      </c>
      <c r="K51" s="5">
        <v>0</v>
      </c>
      <c r="L51" s="6">
        <v>0</v>
      </c>
      <c r="M51" s="7">
        <v>0</v>
      </c>
      <c r="N51" s="29">
        <f t="shared" ref="N51:N57" si="10">SUM(D51:M51)-C51</f>
        <v>0</v>
      </c>
    </row>
    <row r="52" spans="2:14" ht="15.5" x14ac:dyDescent="0.35">
      <c r="B52" s="1" t="s">
        <v>10</v>
      </c>
      <c r="C52" s="28">
        <v>0</v>
      </c>
      <c r="D52" s="3">
        <v>0</v>
      </c>
      <c r="E52" s="4">
        <v>0</v>
      </c>
      <c r="F52" s="5">
        <v>0</v>
      </c>
      <c r="G52" s="6">
        <v>0</v>
      </c>
      <c r="H52" s="7">
        <v>0</v>
      </c>
      <c r="I52" s="3">
        <v>0</v>
      </c>
      <c r="J52" s="4">
        <v>0</v>
      </c>
      <c r="K52" s="5">
        <v>0</v>
      </c>
      <c r="L52" s="6">
        <v>0</v>
      </c>
      <c r="M52" s="7">
        <v>0</v>
      </c>
      <c r="N52" s="29">
        <f t="shared" si="10"/>
        <v>0</v>
      </c>
    </row>
    <row r="53" spans="2:14" ht="15.5" x14ac:dyDescent="0.35">
      <c r="B53" s="1" t="s">
        <v>10</v>
      </c>
      <c r="C53" s="28">
        <v>0</v>
      </c>
      <c r="D53" s="3">
        <v>0</v>
      </c>
      <c r="E53" s="4">
        <v>0</v>
      </c>
      <c r="F53" s="5">
        <v>0</v>
      </c>
      <c r="G53" s="6">
        <v>0</v>
      </c>
      <c r="H53" s="7">
        <v>0</v>
      </c>
      <c r="I53" s="3">
        <v>0</v>
      </c>
      <c r="J53" s="4">
        <v>0</v>
      </c>
      <c r="K53" s="5">
        <v>0</v>
      </c>
      <c r="L53" s="6">
        <v>0</v>
      </c>
      <c r="M53" s="7">
        <v>0</v>
      </c>
      <c r="N53" s="29">
        <f t="shared" si="10"/>
        <v>0</v>
      </c>
    </row>
    <row r="54" spans="2:14" ht="15.5" x14ac:dyDescent="0.35">
      <c r="B54" s="1" t="s">
        <v>10</v>
      </c>
      <c r="C54" s="28">
        <v>0</v>
      </c>
      <c r="D54" s="3">
        <v>0</v>
      </c>
      <c r="E54" s="4">
        <v>0</v>
      </c>
      <c r="F54" s="5">
        <v>0</v>
      </c>
      <c r="G54" s="6">
        <v>0</v>
      </c>
      <c r="H54" s="7">
        <v>0</v>
      </c>
      <c r="I54" s="3">
        <v>0</v>
      </c>
      <c r="J54" s="4">
        <v>0</v>
      </c>
      <c r="K54" s="5">
        <v>0</v>
      </c>
      <c r="L54" s="6">
        <v>0</v>
      </c>
      <c r="M54" s="7">
        <v>0</v>
      </c>
      <c r="N54" s="29">
        <f t="shared" si="10"/>
        <v>0</v>
      </c>
    </row>
    <row r="55" spans="2:14" ht="15.5" x14ac:dyDescent="0.35">
      <c r="B55" s="1" t="s">
        <v>10</v>
      </c>
      <c r="C55" s="28">
        <v>0</v>
      </c>
      <c r="D55" s="3">
        <v>0</v>
      </c>
      <c r="E55" s="4">
        <v>0</v>
      </c>
      <c r="F55" s="5">
        <v>0</v>
      </c>
      <c r="G55" s="6">
        <v>0</v>
      </c>
      <c r="H55" s="7">
        <v>0</v>
      </c>
      <c r="I55" s="3">
        <v>0</v>
      </c>
      <c r="J55" s="4">
        <v>0</v>
      </c>
      <c r="K55" s="5">
        <v>0</v>
      </c>
      <c r="L55" s="6">
        <v>0</v>
      </c>
      <c r="M55" s="7">
        <v>0</v>
      </c>
      <c r="N55" s="29">
        <f t="shared" si="10"/>
        <v>0</v>
      </c>
    </row>
    <row r="56" spans="2:14" ht="16" thickBot="1" x14ac:dyDescent="0.4">
      <c r="B56" s="1" t="s">
        <v>10</v>
      </c>
      <c r="C56" s="28">
        <v>0</v>
      </c>
      <c r="D56" s="3">
        <v>0</v>
      </c>
      <c r="E56" s="4">
        <v>0</v>
      </c>
      <c r="F56" s="5">
        <v>0</v>
      </c>
      <c r="G56" s="6">
        <v>0</v>
      </c>
      <c r="H56" s="7">
        <v>0</v>
      </c>
      <c r="I56" s="3">
        <v>0</v>
      </c>
      <c r="J56" s="4">
        <v>0</v>
      </c>
      <c r="K56" s="5">
        <v>0</v>
      </c>
      <c r="L56" s="6">
        <v>0</v>
      </c>
      <c r="M56" s="7">
        <v>0</v>
      </c>
      <c r="N56" s="29">
        <f t="shared" si="10"/>
        <v>0</v>
      </c>
    </row>
    <row r="57" spans="2:14" s="27" customFormat="1" ht="16.5" customHeight="1" thickBot="1" x14ac:dyDescent="0.4">
      <c r="B57" s="18" t="s">
        <v>11</v>
      </c>
      <c r="C57" s="19">
        <f t="shared" ref="C57:M57" si="11">SUM(C51:C56)</f>
        <v>0</v>
      </c>
      <c r="D57" s="13">
        <f t="shared" si="11"/>
        <v>0</v>
      </c>
      <c r="E57" s="14">
        <f t="shared" si="11"/>
        <v>0</v>
      </c>
      <c r="F57" s="15">
        <f t="shared" si="11"/>
        <v>0</v>
      </c>
      <c r="G57" s="16">
        <f t="shared" si="11"/>
        <v>0</v>
      </c>
      <c r="H57" s="17">
        <f t="shared" si="11"/>
        <v>0</v>
      </c>
      <c r="I57" s="13">
        <f t="shared" si="11"/>
        <v>0</v>
      </c>
      <c r="J57" s="14">
        <f t="shared" si="11"/>
        <v>0</v>
      </c>
      <c r="K57" s="15">
        <f t="shared" si="11"/>
        <v>0</v>
      </c>
      <c r="L57" s="16">
        <f t="shared" si="11"/>
        <v>0</v>
      </c>
      <c r="M57" s="17">
        <f t="shared" si="11"/>
        <v>0</v>
      </c>
      <c r="N57" s="20">
        <f t="shared" si="10"/>
        <v>0</v>
      </c>
    </row>
    <row r="58" spans="2:14" ht="15" thickTop="1" x14ac:dyDescent="0.35">
      <c r="B58" s="31"/>
      <c r="C58" s="31"/>
      <c r="D58" s="31"/>
      <c r="E58" s="31"/>
      <c r="F58" s="31"/>
      <c r="G58" s="31"/>
      <c r="H58" s="31"/>
      <c r="I58" s="31"/>
      <c r="J58" s="31"/>
      <c r="K58" s="31"/>
      <c r="L58" s="31"/>
      <c r="M58" s="30"/>
      <c r="N58" s="30"/>
    </row>
    <row r="59" spans="2:14" ht="20" x14ac:dyDescent="0.35">
      <c r="B59" s="90" t="s">
        <v>53</v>
      </c>
      <c r="C59" s="90"/>
      <c r="D59" s="90"/>
      <c r="E59" s="90"/>
      <c r="F59" s="90"/>
      <c r="G59" s="90"/>
      <c r="H59" s="90"/>
      <c r="I59" s="90"/>
      <c r="J59" s="90"/>
      <c r="K59" s="90"/>
      <c r="L59" s="90"/>
      <c r="M59" s="90"/>
      <c r="N59" s="90"/>
    </row>
    <row r="60" spans="2:14" ht="15.5" x14ac:dyDescent="0.35">
      <c r="B60" s="1" t="s">
        <v>10</v>
      </c>
      <c r="C60" s="28">
        <v>0</v>
      </c>
      <c r="D60" s="3">
        <v>0</v>
      </c>
      <c r="E60" s="4">
        <v>0</v>
      </c>
      <c r="F60" s="5">
        <v>0</v>
      </c>
      <c r="G60" s="6">
        <v>0</v>
      </c>
      <c r="H60" s="7">
        <v>0</v>
      </c>
      <c r="I60" s="3">
        <v>0</v>
      </c>
      <c r="J60" s="4">
        <v>0</v>
      </c>
      <c r="K60" s="5">
        <v>0</v>
      </c>
      <c r="L60" s="6">
        <v>0</v>
      </c>
      <c r="M60" s="7">
        <v>0</v>
      </c>
      <c r="N60" s="29">
        <f t="shared" ref="N60:N66" si="12">SUM(D60:M60)-C60</f>
        <v>0</v>
      </c>
    </row>
    <row r="61" spans="2:14" ht="15.5" x14ac:dyDescent="0.35">
      <c r="B61" s="1" t="s">
        <v>10</v>
      </c>
      <c r="C61" s="28">
        <v>0</v>
      </c>
      <c r="D61" s="3">
        <v>0</v>
      </c>
      <c r="E61" s="4">
        <v>0</v>
      </c>
      <c r="F61" s="5">
        <v>0</v>
      </c>
      <c r="G61" s="6">
        <v>0</v>
      </c>
      <c r="H61" s="7">
        <v>0</v>
      </c>
      <c r="I61" s="3">
        <v>0</v>
      </c>
      <c r="J61" s="4">
        <v>0</v>
      </c>
      <c r="K61" s="5">
        <v>0</v>
      </c>
      <c r="L61" s="6">
        <v>0</v>
      </c>
      <c r="M61" s="7">
        <v>0</v>
      </c>
      <c r="N61" s="29">
        <f t="shared" si="12"/>
        <v>0</v>
      </c>
    </row>
    <row r="62" spans="2:14" ht="15.5" x14ac:dyDescent="0.35">
      <c r="B62" s="1" t="s">
        <v>10</v>
      </c>
      <c r="C62" s="28">
        <v>0</v>
      </c>
      <c r="D62" s="3">
        <v>0</v>
      </c>
      <c r="E62" s="4">
        <v>0</v>
      </c>
      <c r="F62" s="5">
        <v>0</v>
      </c>
      <c r="G62" s="6">
        <v>0</v>
      </c>
      <c r="H62" s="7">
        <v>0</v>
      </c>
      <c r="I62" s="3">
        <v>0</v>
      </c>
      <c r="J62" s="4">
        <v>0</v>
      </c>
      <c r="K62" s="5">
        <v>0</v>
      </c>
      <c r="L62" s="6">
        <v>0</v>
      </c>
      <c r="M62" s="7">
        <v>0</v>
      </c>
      <c r="N62" s="29">
        <f t="shared" si="12"/>
        <v>0</v>
      </c>
    </row>
    <row r="63" spans="2:14" ht="15.5" x14ac:dyDescent="0.35">
      <c r="B63" s="1" t="s">
        <v>10</v>
      </c>
      <c r="C63" s="28">
        <v>0</v>
      </c>
      <c r="D63" s="3">
        <v>0</v>
      </c>
      <c r="E63" s="4">
        <v>0</v>
      </c>
      <c r="F63" s="5">
        <v>0</v>
      </c>
      <c r="G63" s="6">
        <v>0</v>
      </c>
      <c r="H63" s="7">
        <v>0</v>
      </c>
      <c r="I63" s="3">
        <v>0</v>
      </c>
      <c r="J63" s="4">
        <v>0</v>
      </c>
      <c r="K63" s="5">
        <v>0</v>
      </c>
      <c r="L63" s="6">
        <v>0</v>
      </c>
      <c r="M63" s="7">
        <v>0</v>
      </c>
      <c r="N63" s="29">
        <f t="shared" si="12"/>
        <v>0</v>
      </c>
    </row>
    <row r="64" spans="2:14" ht="15.5" x14ac:dyDescent="0.35">
      <c r="B64" s="1" t="s">
        <v>10</v>
      </c>
      <c r="C64" s="28">
        <v>0</v>
      </c>
      <c r="D64" s="3">
        <v>0</v>
      </c>
      <c r="E64" s="4">
        <v>0</v>
      </c>
      <c r="F64" s="5">
        <v>0</v>
      </c>
      <c r="G64" s="6">
        <v>0</v>
      </c>
      <c r="H64" s="7">
        <v>0</v>
      </c>
      <c r="I64" s="3">
        <v>0</v>
      </c>
      <c r="J64" s="4">
        <v>0</v>
      </c>
      <c r="K64" s="5">
        <v>0</v>
      </c>
      <c r="L64" s="6">
        <v>0</v>
      </c>
      <c r="M64" s="7">
        <v>0</v>
      </c>
      <c r="N64" s="29">
        <f t="shared" si="12"/>
        <v>0</v>
      </c>
    </row>
    <row r="65" spans="2:14" ht="16" thickBot="1" x14ac:dyDescent="0.4">
      <c r="B65" s="1" t="s">
        <v>10</v>
      </c>
      <c r="C65" s="28">
        <v>0</v>
      </c>
      <c r="D65" s="3">
        <v>0</v>
      </c>
      <c r="E65" s="4">
        <v>0</v>
      </c>
      <c r="F65" s="5">
        <v>0</v>
      </c>
      <c r="G65" s="6">
        <v>0</v>
      </c>
      <c r="H65" s="7">
        <v>0</v>
      </c>
      <c r="I65" s="3">
        <v>0</v>
      </c>
      <c r="J65" s="4">
        <v>0</v>
      </c>
      <c r="K65" s="5">
        <v>0</v>
      </c>
      <c r="L65" s="6">
        <v>0</v>
      </c>
      <c r="M65" s="7">
        <v>0</v>
      </c>
      <c r="N65" s="29">
        <f t="shared" si="12"/>
        <v>0</v>
      </c>
    </row>
    <row r="66" spans="2:14" ht="16" thickBot="1" x14ac:dyDescent="0.4">
      <c r="B66" s="18" t="s">
        <v>11</v>
      </c>
      <c r="C66" s="19">
        <f t="shared" ref="C66:M66" si="13">SUM(C60:C65)</f>
        <v>0</v>
      </c>
      <c r="D66" s="13">
        <f t="shared" si="13"/>
        <v>0</v>
      </c>
      <c r="E66" s="14">
        <f t="shared" si="13"/>
        <v>0</v>
      </c>
      <c r="F66" s="15">
        <f t="shared" si="13"/>
        <v>0</v>
      </c>
      <c r="G66" s="16">
        <f t="shared" si="13"/>
        <v>0</v>
      </c>
      <c r="H66" s="17">
        <f t="shared" si="13"/>
        <v>0</v>
      </c>
      <c r="I66" s="13">
        <f t="shared" si="13"/>
        <v>0</v>
      </c>
      <c r="J66" s="14">
        <f t="shared" si="13"/>
        <v>0</v>
      </c>
      <c r="K66" s="15">
        <f t="shared" si="13"/>
        <v>0</v>
      </c>
      <c r="L66" s="16">
        <f t="shared" si="13"/>
        <v>0</v>
      </c>
      <c r="M66" s="17">
        <f t="shared" si="13"/>
        <v>0</v>
      </c>
      <c r="N66" s="20">
        <f t="shared" si="12"/>
        <v>0</v>
      </c>
    </row>
    <row r="67" spans="2:14" ht="16" thickTop="1" x14ac:dyDescent="0.35">
      <c r="B67" s="32"/>
      <c r="C67" s="33"/>
      <c r="D67" s="33"/>
      <c r="E67" s="34"/>
      <c r="F67" s="33"/>
      <c r="G67" s="34"/>
      <c r="H67" s="33"/>
      <c r="I67" s="33"/>
      <c r="J67" s="33"/>
      <c r="K67" s="33"/>
      <c r="L67" s="33"/>
      <c r="M67" s="33"/>
      <c r="N67" s="35"/>
    </row>
    <row r="68" spans="2:14" s="27" customFormat="1" ht="18.75" customHeight="1" x14ac:dyDescent="0.35">
      <c r="B68" s="90" t="s">
        <v>54</v>
      </c>
      <c r="C68" s="90"/>
      <c r="D68" s="90"/>
      <c r="E68" s="90"/>
      <c r="F68" s="90"/>
      <c r="G68" s="90"/>
      <c r="H68" s="90"/>
      <c r="I68" s="90"/>
      <c r="J68" s="90"/>
      <c r="K68" s="90"/>
      <c r="L68" s="90"/>
      <c r="M68" s="90"/>
      <c r="N68" s="90"/>
    </row>
    <row r="69" spans="2:14" ht="15.5" x14ac:dyDescent="0.35">
      <c r="B69" s="1" t="s">
        <v>10</v>
      </c>
      <c r="C69" s="28">
        <v>0</v>
      </c>
      <c r="D69" s="3">
        <v>0</v>
      </c>
      <c r="E69" s="4">
        <v>0</v>
      </c>
      <c r="F69" s="5">
        <v>0</v>
      </c>
      <c r="G69" s="6">
        <v>0</v>
      </c>
      <c r="H69" s="7">
        <v>0</v>
      </c>
      <c r="I69" s="3">
        <v>0</v>
      </c>
      <c r="J69" s="4">
        <v>0</v>
      </c>
      <c r="K69" s="5">
        <v>0</v>
      </c>
      <c r="L69" s="6">
        <v>0</v>
      </c>
      <c r="M69" s="7">
        <v>0</v>
      </c>
      <c r="N69" s="29">
        <f t="shared" ref="N69:N75" si="14">SUM(D69:M69)-C69</f>
        <v>0</v>
      </c>
    </row>
    <row r="70" spans="2:14" ht="15.5" x14ac:dyDescent="0.35">
      <c r="B70" s="1" t="s">
        <v>10</v>
      </c>
      <c r="C70" s="28">
        <v>0</v>
      </c>
      <c r="D70" s="3">
        <v>0</v>
      </c>
      <c r="E70" s="4">
        <v>0</v>
      </c>
      <c r="F70" s="5">
        <v>0</v>
      </c>
      <c r="G70" s="6">
        <v>0</v>
      </c>
      <c r="H70" s="7">
        <v>0</v>
      </c>
      <c r="I70" s="3">
        <v>0</v>
      </c>
      <c r="J70" s="4">
        <v>0</v>
      </c>
      <c r="K70" s="5">
        <v>0</v>
      </c>
      <c r="L70" s="6">
        <v>0</v>
      </c>
      <c r="M70" s="7">
        <v>0</v>
      </c>
      <c r="N70" s="29">
        <f t="shared" si="14"/>
        <v>0</v>
      </c>
    </row>
    <row r="71" spans="2:14" ht="15.5" x14ac:dyDescent="0.35">
      <c r="B71" s="1" t="s">
        <v>10</v>
      </c>
      <c r="C71" s="28">
        <v>0</v>
      </c>
      <c r="D71" s="3">
        <v>0</v>
      </c>
      <c r="E71" s="4">
        <v>0</v>
      </c>
      <c r="F71" s="5">
        <v>0</v>
      </c>
      <c r="G71" s="6">
        <v>0</v>
      </c>
      <c r="H71" s="7">
        <v>0</v>
      </c>
      <c r="I71" s="3">
        <v>0</v>
      </c>
      <c r="J71" s="4">
        <v>0</v>
      </c>
      <c r="K71" s="5">
        <v>0</v>
      </c>
      <c r="L71" s="6">
        <v>0</v>
      </c>
      <c r="M71" s="7">
        <v>0</v>
      </c>
      <c r="N71" s="29">
        <f t="shared" si="14"/>
        <v>0</v>
      </c>
    </row>
    <row r="72" spans="2:14" ht="15.5" x14ac:dyDescent="0.35">
      <c r="B72" s="1" t="s">
        <v>10</v>
      </c>
      <c r="C72" s="28">
        <v>0</v>
      </c>
      <c r="D72" s="3">
        <v>0</v>
      </c>
      <c r="E72" s="4">
        <v>0</v>
      </c>
      <c r="F72" s="5">
        <v>0</v>
      </c>
      <c r="G72" s="6">
        <v>0</v>
      </c>
      <c r="H72" s="7">
        <v>0</v>
      </c>
      <c r="I72" s="3">
        <v>0</v>
      </c>
      <c r="J72" s="4">
        <v>0</v>
      </c>
      <c r="K72" s="5">
        <v>0</v>
      </c>
      <c r="L72" s="6">
        <v>0</v>
      </c>
      <c r="M72" s="7">
        <v>0</v>
      </c>
      <c r="N72" s="29">
        <f t="shared" si="14"/>
        <v>0</v>
      </c>
    </row>
    <row r="73" spans="2:14" ht="15.5" x14ac:dyDescent="0.35">
      <c r="B73" s="1" t="s">
        <v>10</v>
      </c>
      <c r="C73" s="28">
        <v>0</v>
      </c>
      <c r="D73" s="3">
        <v>0</v>
      </c>
      <c r="E73" s="4">
        <v>0</v>
      </c>
      <c r="F73" s="5">
        <v>0</v>
      </c>
      <c r="G73" s="6">
        <v>0</v>
      </c>
      <c r="H73" s="7">
        <v>0</v>
      </c>
      <c r="I73" s="3">
        <v>0</v>
      </c>
      <c r="J73" s="4">
        <v>0</v>
      </c>
      <c r="K73" s="5">
        <v>0</v>
      </c>
      <c r="L73" s="6">
        <v>0</v>
      </c>
      <c r="M73" s="7">
        <v>0</v>
      </c>
      <c r="N73" s="29">
        <f t="shared" si="14"/>
        <v>0</v>
      </c>
    </row>
    <row r="74" spans="2:14" ht="16" thickBot="1" x14ac:dyDescent="0.4">
      <c r="B74" s="1" t="s">
        <v>10</v>
      </c>
      <c r="C74" s="28">
        <v>0</v>
      </c>
      <c r="D74" s="3">
        <v>0</v>
      </c>
      <c r="E74" s="4">
        <v>0</v>
      </c>
      <c r="F74" s="5">
        <v>0</v>
      </c>
      <c r="G74" s="6">
        <v>0</v>
      </c>
      <c r="H74" s="7">
        <v>0</v>
      </c>
      <c r="I74" s="3">
        <v>0</v>
      </c>
      <c r="J74" s="4">
        <v>0</v>
      </c>
      <c r="K74" s="5">
        <v>0</v>
      </c>
      <c r="L74" s="6">
        <v>0</v>
      </c>
      <c r="M74" s="7">
        <v>0</v>
      </c>
      <c r="N74" s="29">
        <f t="shared" si="14"/>
        <v>0</v>
      </c>
    </row>
    <row r="75" spans="2:14" ht="16" thickBot="1" x14ac:dyDescent="0.4">
      <c r="B75" s="18" t="s">
        <v>11</v>
      </c>
      <c r="C75" s="19">
        <f t="shared" ref="C75:M75" si="15">SUM(C69:C74)</f>
        <v>0</v>
      </c>
      <c r="D75" s="13">
        <f t="shared" si="15"/>
        <v>0</v>
      </c>
      <c r="E75" s="14">
        <f t="shared" si="15"/>
        <v>0</v>
      </c>
      <c r="F75" s="15">
        <f t="shared" si="15"/>
        <v>0</v>
      </c>
      <c r="G75" s="16">
        <f t="shared" si="15"/>
        <v>0</v>
      </c>
      <c r="H75" s="17">
        <f t="shared" si="15"/>
        <v>0</v>
      </c>
      <c r="I75" s="13">
        <f t="shared" si="15"/>
        <v>0</v>
      </c>
      <c r="J75" s="14">
        <f t="shared" si="15"/>
        <v>0</v>
      </c>
      <c r="K75" s="15">
        <f t="shared" si="15"/>
        <v>0</v>
      </c>
      <c r="L75" s="16">
        <f t="shared" si="15"/>
        <v>0</v>
      </c>
      <c r="M75" s="17">
        <f t="shared" si="15"/>
        <v>0</v>
      </c>
      <c r="N75" s="20">
        <f t="shared" si="14"/>
        <v>0</v>
      </c>
    </row>
    <row r="76" spans="2:14" ht="16" thickTop="1" x14ac:dyDescent="0.35">
      <c r="B76" s="45"/>
      <c r="C76" s="46"/>
      <c r="D76" s="34"/>
      <c r="E76" s="34"/>
      <c r="F76" s="34"/>
      <c r="G76" s="34"/>
      <c r="H76" s="34"/>
      <c r="I76" s="34"/>
      <c r="J76" s="34"/>
      <c r="K76" s="34"/>
      <c r="L76" s="34"/>
      <c r="M76" s="34"/>
      <c r="N76" s="47"/>
    </row>
    <row r="77" spans="2:14" ht="18" x14ac:dyDescent="0.35">
      <c r="B77" s="87" t="s">
        <v>11</v>
      </c>
      <c r="C77" s="87"/>
      <c r="D77" s="87"/>
      <c r="E77" s="87"/>
      <c r="F77" s="87"/>
      <c r="G77" s="87"/>
      <c r="H77" s="87"/>
      <c r="I77" s="87"/>
      <c r="J77" s="87"/>
      <c r="K77" s="87"/>
      <c r="L77" s="87"/>
      <c r="M77" s="87"/>
      <c r="N77" s="87"/>
    </row>
    <row r="78" spans="2:14" ht="15.5" x14ac:dyDescent="0.35">
      <c r="B78" s="1" t="s">
        <v>12</v>
      </c>
      <c r="C78" s="48">
        <f t="shared" ref="C78:M78" si="16">C12</f>
        <v>0</v>
      </c>
      <c r="D78" s="49">
        <f t="shared" si="16"/>
        <v>0</v>
      </c>
      <c r="E78" s="50">
        <f t="shared" si="16"/>
        <v>0</v>
      </c>
      <c r="F78" s="51">
        <f t="shared" si="16"/>
        <v>0</v>
      </c>
      <c r="G78" s="63">
        <f t="shared" si="16"/>
        <v>0</v>
      </c>
      <c r="H78" s="53">
        <f t="shared" si="16"/>
        <v>0</v>
      </c>
      <c r="I78" s="49">
        <f t="shared" si="16"/>
        <v>0</v>
      </c>
      <c r="J78" s="50">
        <f t="shared" si="16"/>
        <v>0</v>
      </c>
      <c r="K78" s="51">
        <f t="shared" si="16"/>
        <v>0</v>
      </c>
      <c r="L78" s="63">
        <f t="shared" si="16"/>
        <v>0</v>
      </c>
      <c r="M78" s="53">
        <f t="shared" si="16"/>
        <v>0</v>
      </c>
      <c r="N78" s="54">
        <f t="shared" ref="N78:N86" si="17">SUM(D78:M78)-C78</f>
        <v>0</v>
      </c>
    </row>
    <row r="79" spans="2:14" ht="15.5" x14ac:dyDescent="0.35">
      <c r="B79" s="1" t="s">
        <v>25</v>
      </c>
      <c r="C79" s="48">
        <f t="shared" ref="C79:M79" si="18">C21</f>
        <v>0</v>
      </c>
      <c r="D79" s="49">
        <f t="shared" si="18"/>
        <v>0</v>
      </c>
      <c r="E79" s="50">
        <f t="shared" si="18"/>
        <v>0</v>
      </c>
      <c r="F79" s="51">
        <f t="shared" si="18"/>
        <v>0</v>
      </c>
      <c r="G79" s="63">
        <f t="shared" si="18"/>
        <v>0</v>
      </c>
      <c r="H79" s="53">
        <f t="shared" si="18"/>
        <v>0</v>
      </c>
      <c r="I79" s="49">
        <f t="shared" si="18"/>
        <v>0</v>
      </c>
      <c r="J79" s="50">
        <f t="shared" si="18"/>
        <v>0</v>
      </c>
      <c r="K79" s="51">
        <f t="shared" si="18"/>
        <v>0</v>
      </c>
      <c r="L79" s="63">
        <f t="shared" si="18"/>
        <v>0</v>
      </c>
      <c r="M79" s="53">
        <f t="shared" si="18"/>
        <v>0</v>
      </c>
      <c r="N79" s="54">
        <f t="shared" si="17"/>
        <v>0</v>
      </c>
    </row>
    <row r="80" spans="2:14" ht="15.5" x14ac:dyDescent="0.35">
      <c r="B80" s="1" t="s">
        <v>26</v>
      </c>
      <c r="C80" s="48">
        <f t="shared" ref="C80:M80" si="19">C30</f>
        <v>0</v>
      </c>
      <c r="D80" s="49">
        <f t="shared" si="19"/>
        <v>0</v>
      </c>
      <c r="E80" s="50">
        <f t="shared" si="19"/>
        <v>0</v>
      </c>
      <c r="F80" s="51">
        <f t="shared" si="19"/>
        <v>0</v>
      </c>
      <c r="G80" s="63">
        <f t="shared" si="19"/>
        <v>0</v>
      </c>
      <c r="H80" s="53">
        <f t="shared" si="19"/>
        <v>0</v>
      </c>
      <c r="I80" s="49">
        <f t="shared" si="19"/>
        <v>0</v>
      </c>
      <c r="J80" s="50">
        <f t="shared" si="19"/>
        <v>0</v>
      </c>
      <c r="K80" s="51">
        <f t="shared" si="19"/>
        <v>0</v>
      </c>
      <c r="L80" s="63">
        <f t="shared" si="19"/>
        <v>0</v>
      </c>
      <c r="M80" s="53">
        <f t="shared" si="19"/>
        <v>0</v>
      </c>
      <c r="N80" s="54">
        <f t="shared" si="17"/>
        <v>0</v>
      </c>
    </row>
    <row r="81" spans="2:14" ht="15.5" x14ac:dyDescent="0.35">
      <c r="B81" s="1" t="s">
        <v>27</v>
      </c>
      <c r="C81" s="48">
        <f t="shared" ref="C81:M81" si="20">C39</f>
        <v>0</v>
      </c>
      <c r="D81" s="49">
        <f t="shared" si="20"/>
        <v>0</v>
      </c>
      <c r="E81" s="50">
        <f t="shared" si="20"/>
        <v>0</v>
      </c>
      <c r="F81" s="51">
        <f t="shared" si="20"/>
        <v>0</v>
      </c>
      <c r="G81" s="63">
        <f t="shared" si="20"/>
        <v>0</v>
      </c>
      <c r="H81" s="53">
        <f t="shared" si="20"/>
        <v>0</v>
      </c>
      <c r="I81" s="49">
        <f t="shared" si="20"/>
        <v>0</v>
      </c>
      <c r="J81" s="50">
        <f t="shared" si="20"/>
        <v>0</v>
      </c>
      <c r="K81" s="51">
        <f t="shared" si="20"/>
        <v>0</v>
      </c>
      <c r="L81" s="63">
        <f t="shared" si="20"/>
        <v>0</v>
      </c>
      <c r="M81" s="53">
        <f t="shared" si="20"/>
        <v>0</v>
      </c>
      <c r="N81" s="54">
        <f t="shared" si="17"/>
        <v>0</v>
      </c>
    </row>
    <row r="82" spans="2:14" ht="15.5" x14ac:dyDescent="0.35">
      <c r="B82" s="1" t="s">
        <v>28</v>
      </c>
      <c r="C82" s="48">
        <f t="shared" ref="C82:M82" si="21">C48</f>
        <v>0</v>
      </c>
      <c r="D82" s="49">
        <f t="shared" si="21"/>
        <v>0</v>
      </c>
      <c r="E82" s="50">
        <f t="shared" si="21"/>
        <v>0</v>
      </c>
      <c r="F82" s="51">
        <f t="shared" si="21"/>
        <v>0</v>
      </c>
      <c r="G82" s="63">
        <f t="shared" si="21"/>
        <v>0</v>
      </c>
      <c r="H82" s="53">
        <f t="shared" si="21"/>
        <v>0</v>
      </c>
      <c r="I82" s="49">
        <f t="shared" si="21"/>
        <v>0</v>
      </c>
      <c r="J82" s="50">
        <f t="shared" si="21"/>
        <v>0</v>
      </c>
      <c r="K82" s="51">
        <f t="shared" si="21"/>
        <v>0</v>
      </c>
      <c r="L82" s="63">
        <f t="shared" si="21"/>
        <v>0</v>
      </c>
      <c r="M82" s="53">
        <f t="shared" si="21"/>
        <v>0</v>
      </c>
      <c r="N82" s="54">
        <f t="shared" si="17"/>
        <v>0</v>
      </c>
    </row>
    <row r="83" spans="2:14" ht="15.5" x14ac:dyDescent="0.35">
      <c r="B83" s="1" t="s">
        <v>29</v>
      </c>
      <c r="C83" s="48">
        <f t="shared" ref="C83:M83" si="22">C57</f>
        <v>0</v>
      </c>
      <c r="D83" s="49">
        <f t="shared" si="22"/>
        <v>0</v>
      </c>
      <c r="E83" s="50">
        <f t="shared" si="22"/>
        <v>0</v>
      </c>
      <c r="F83" s="51">
        <f t="shared" si="22"/>
        <v>0</v>
      </c>
      <c r="G83" s="63">
        <f t="shared" si="22"/>
        <v>0</v>
      </c>
      <c r="H83" s="53">
        <f t="shared" si="22"/>
        <v>0</v>
      </c>
      <c r="I83" s="49">
        <f t="shared" si="22"/>
        <v>0</v>
      </c>
      <c r="J83" s="50">
        <f t="shared" si="22"/>
        <v>0</v>
      </c>
      <c r="K83" s="51">
        <f t="shared" si="22"/>
        <v>0</v>
      </c>
      <c r="L83" s="63">
        <f t="shared" si="22"/>
        <v>0</v>
      </c>
      <c r="M83" s="53">
        <f t="shared" si="22"/>
        <v>0</v>
      </c>
      <c r="N83" s="54">
        <f t="shared" si="17"/>
        <v>0</v>
      </c>
    </row>
    <row r="84" spans="2:14" ht="15.5" x14ac:dyDescent="0.35">
      <c r="B84" s="1" t="s">
        <v>30</v>
      </c>
      <c r="C84" s="48">
        <f t="shared" ref="C84:M84" si="23">C66</f>
        <v>0</v>
      </c>
      <c r="D84" s="49">
        <f t="shared" si="23"/>
        <v>0</v>
      </c>
      <c r="E84" s="50">
        <f t="shared" si="23"/>
        <v>0</v>
      </c>
      <c r="F84" s="51">
        <f t="shared" si="23"/>
        <v>0</v>
      </c>
      <c r="G84" s="63">
        <f t="shared" si="23"/>
        <v>0</v>
      </c>
      <c r="H84" s="53">
        <f t="shared" si="23"/>
        <v>0</v>
      </c>
      <c r="I84" s="49">
        <f t="shared" si="23"/>
        <v>0</v>
      </c>
      <c r="J84" s="50">
        <f t="shared" si="23"/>
        <v>0</v>
      </c>
      <c r="K84" s="51">
        <f t="shared" si="23"/>
        <v>0</v>
      </c>
      <c r="L84" s="63">
        <f t="shared" si="23"/>
        <v>0</v>
      </c>
      <c r="M84" s="53">
        <f t="shared" si="23"/>
        <v>0</v>
      </c>
      <c r="N84" s="54">
        <f t="shared" si="17"/>
        <v>0</v>
      </c>
    </row>
    <row r="85" spans="2:14" ht="16" thickBot="1" x14ac:dyDescent="0.4">
      <c r="B85" s="1" t="s">
        <v>31</v>
      </c>
      <c r="C85" s="48">
        <f t="shared" ref="C85:M85" si="24">C75</f>
        <v>0</v>
      </c>
      <c r="D85" s="49">
        <f t="shared" si="24"/>
        <v>0</v>
      </c>
      <c r="E85" s="50">
        <f t="shared" si="24"/>
        <v>0</v>
      </c>
      <c r="F85" s="51">
        <f t="shared" si="24"/>
        <v>0</v>
      </c>
      <c r="G85" s="63">
        <f t="shared" si="24"/>
        <v>0</v>
      </c>
      <c r="H85" s="53">
        <f t="shared" si="24"/>
        <v>0</v>
      </c>
      <c r="I85" s="49">
        <f t="shared" si="24"/>
        <v>0</v>
      </c>
      <c r="J85" s="50">
        <f t="shared" si="24"/>
        <v>0</v>
      </c>
      <c r="K85" s="51">
        <f t="shared" si="24"/>
        <v>0</v>
      </c>
      <c r="L85" s="63">
        <f t="shared" si="24"/>
        <v>0</v>
      </c>
      <c r="M85" s="53">
        <f t="shared" si="24"/>
        <v>0</v>
      </c>
      <c r="N85" s="54">
        <f t="shared" si="17"/>
        <v>0</v>
      </c>
    </row>
    <row r="86" spans="2:14" ht="16" thickBot="1" x14ac:dyDescent="0.4">
      <c r="B86" s="55" t="s">
        <v>11</v>
      </c>
      <c r="C86" s="56">
        <f t="shared" ref="C86:M86" si="25">SUM(C78:C85)</f>
        <v>0</v>
      </c>
      <c r="D86" s="57">
        <f t="shared" si="25"/>
        <v>0</v>
      </c>
      <c r="E86" s="58">
        <f t="shared" si="25"/>
        <v>0</v>
      </c>
      <c r="F86" s="59">
        <f t="shared" si="25"/>
        <v>0</v>
      </c>
      <c r="G86" s="60">
        <f t="shared" si="25"/>
        <v>0</v>
      </c>
      <c r="H86" s="61">
        <f t="shared" si="25"/>
        <v>0</v>
      </c>
      <c r="I86" s="57">
        <f t="shared" si="25"/>
        <v>0</v>
      </c>
      <c r="J86" s="58">
        <f t="shared" si="25"/>
        <v>0</v>
      </c>
      <c r="K86" s="59">
        <f t="shared" si="25"/>
        <v>0</v>
      </c>
      <c r="L86" s="60">
        <f t="shared" si="25"/>
        <v>0</v>
      </c>
      <c r="M86" s="61">
        <f t="shared" si="25"/>
        <v>0</v>
      </c>
      <c r="N86" s="62">
        <f t="shared" si="17"/>
        <v>0</v>
      </c>
    </row>
    <row r="87" spans="2:14" ht="16" thickTop="1" x14ac:dyDescent="0.35">
      <c r="B87" s="45"/>
      <c r="C87" s="46"/>
      <c r="D87" s="34"/>
      <c r="E87" s="34"/>
      <c r="F87" s="34"/>
      <c r="G87" s="34"/>
      <c r="H87" s="34"/>
      <c r="I87" s="34"/>
      <c r="J87" s="34"/>
      <c r="K87" s="34"/>
      <c r="L87" s="34"/>
      <c r="M87" s="34"/>
      <c r="N87" s="47"/>
    </row>
    <row r="88" spans="2:14" x14ac:dyDescent="0.35">
      <c r="B88" s="30"/>
      <c r="C88" s="30"/>
      <c r="D88" s="30"/>
      <c r="E88" s="30"/>
      <c r="F88" s="30"/>
      <c r="G88" s="30"/>
      <c r="H88" s="30"/>
      <c r="I88" s="30"/>
      <c r="J88" s="30"/>
      <c r="K88" s="30"/>
      <c r="L88" s="30"/>
      <c r="M88" s="30"/>
      <c r="N88" s="30"/>
    </row>
    <row r="89" spans="2:14" ht="71.25" customHeight="1" x14ac:dyDescent="0.35">
      <c r="B89" s="91" t="s">
        <v>55</v>
      </c>
      <c r="C89" s="91"/>
      <c r="D89" s="91"/>
      <c r="E89" s="91"/>
      <c r="F89" s="91"/>
      <c r="G89" s="91"/>
      <c r="H89" s="91"/>
      <c r="I89" s="91"/>
      <c r="J89" s="91"/>
      <c r="K89" s="91"/>
      <c r="L89" s="91"/>
      <c r="M89" s="91"/>
      <c r="N89" s="91"/>
    </row>
    <row r="90" spans="2:14" ht="15.75" customHeight="1" x14ac:dyDescent="0.35">
      <c r="B90" s="91"/>
      <c r="C90" s="91"/>
      <c r="D90" s="91"/>
      <c r="E90" s="91"/>
      <c r="F90" s="91"/>
      <c r="G90" s="91"/>
      <c r="H90" s="91"/>
      <c r="I90" s="91"/>
      <c r="J90" s="91"/>
      <c r="K90" s="91"/>
      <c r="L90" s="91"/>
      <c r="M90" s="91"/>
      <c r="N90" s="91"/>
    </row>
    <row r="91" spans="2:14" ht="15.75" customHeight="1" x14ac:dyDescent="0.35">
      <c r="B91" s="91"/>
      <c r="C91" s="91"/>
      <c r="D91" s="91"/>
      <c r="E91" s="91"/>
      <c r="F91" s="91"/>
      <c r="G91" s="91"/>
      <c r="H91" s="91"/>
      <c r="I91" s="91"/>
      <c r="J91" s="91"/>
      <c r="K91" s="91"/>
      <c r="L91" s="91"/>
      <c r="M91" s="91"/>
      <c r="N91" s="91"/>
    </row>
    <row r="92" spans="2:14" s="27" customFormat="1" ht="15.75" customHeight="1" x14ac:dyDescent="0.35">
      <c r="B92" s="91"/>
      <c r="C92" s="91"/>
      <c r="D92" s="91"/>
      <c r="E92" s="91"/>
      <c r="F92" s="91"/>
      <c r="G92" s="91"/>
      <c r="H92" s="91"/>
      <c r="I92" s="91"/>
      <c r="J92" s="91"/>
      <c r="K92" s="91"/>
      <c r="L92" s="91"/>
      <c r="M92" s="91"/>
      <c r="N92" s="91"/>
    </row>
    <row r="93" spans="2:14" ht="16.5" customHeight="1" x14ac:dyDescent="0.35">
      <c r="B93" s="91"/>
      <c r="C93" s="91"/>
      <c r="D93" s="91"/>
      <c r="E93" s="91"/>
      <c r="F93" s="91"/>
      <c r="G93" s="91"/>
      <c r="H93" s="91"/>
      <c r="I93" s="91"/>
      <c r="J93" s="91"/>
      <c r="K93" s="91"/>
      <c r="L93" s="91"/>
      <c r="M93" s="91"/>
      <c r="N93" s="91"/>
    </row>
    <row r="94" spans="2:14" ht="15.5" x14ac:dyDescent="0.35">
      <c r="B94" s="37"/>
      <c r="C94" s="37"/>
      <c r="D94" s="37"/>
      <c r="E94" s="37"/>
      <c r="F94" s="37"/>
      <c r="G94" s="37"/>
      <c r="H94" s="37"/>
      <c r="I94" s="37"/>
      <c r="J94" s="37"/>
      <c r="K94" s="37"/>
      <c r="L94" s="37"/>
      <c r="M94" s="37"/>
      <c r="N94" s="37"/>
    </row>
    <row r="104" spans="2:15" x14ac:dyDescent="0.35">
      <c r="O104" s="36"/>
    </row>
    <row r="107" spans="2:15" s="27" customFormat="1" ht="31" x14ac:dyDescent="0.35">
      <c r="B107" s="21"/>
      <c r="C107" s="21"/>
      <c r="D107" s="21"/>
      <c r="E107" s="21"/>
      <c r="F107" s="21"/>
      <c r="G107" s="21"/>
      <c r="H107" s="21"/>
      <c r="I107" s="21"/>
      <c r="J107" s="21"/>
      <c r="K107" s="21"/>
      <c r="L107" s="21"/>
      <c r="M107" s="21"/>
      <c r="N107" s="21"/>
    </row>
  </sheetData>
  <mergeCells count="13">
    <mergeCell ref="B77:N77"/>
    <mergeCell ref="B1:N1"/>
    <mergeCell ref="B2:N2"/>
    <mergeCell ref="B59:N59"/>
    <mergeCell ref="B89:N93"/>
    <mergeCell ref="B41:N41"/>
    <mergeCell ref="B50:N50"/>
    <mergeCell ref="B68:N68"/>
    <mergeCell ref="B3:C3"/>
    <mergeCell ref="B5:N5"/>
    <mergeCell ref="B32:N32"/>
    <mergeCell ref="B23:N23"/>
    <mergeCell ref="B14:N14"/>
  </mergeCells>
  <conditionalFormatting sqref="N6:N12 N24:N30 N33:N39 N42:N48 N51:N57 N60:N67 N69:N76 N15:N21 N78:N87">
    <cfRule type="cellIs" dxfId="3" priority="1" operator="greaterThan">
      <formula>0</formula>
    </cfRule>
    <cfRule type="cellIs" dxfId="2" priority="2" operator="lessThan">
      <formula>0</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FF8D4-3530-4959-A862-44F45843E955}">
  <sheetPr>
    <pageSetUpPr fitToPage="1"/>
  </sheetPr>
  <dimension ref="B1:N107"/>
  <sheetViews>
    <sheetView zoomScale="85" zoomScaleNormal="85" workbookViewId="0">
      <selection activeCell="I16" sqref="I16"/>
    </sheetView>
  </sheetViews>
  <sheetFormatPr defaultColWidth="9.1796875" defaultRowHeight="14.5" x14ac:dyDescent="0.35"/>
  <cols>
    <col min="1" max="1" width="2.54296875" style="21" customWidth="1"/>
    <col min="2" max="2" width="39.81640625" style="21" customWidth="1"/>
    <col min="3" max="4" width="18.54296875" style="21" bestFit="1" customWidth="1"/>
    <col min="5" max="13" width="16.54296875" style="21" customWidth="1"/>
    <col min="14" max="14" width="26.54296875" style="21" bestFit="1" customWidth="1"/>
    <col min="15" max="15" width="9.1796875" style="21" bestFit="1"/>
    <col min="16" max="16384" width="9.1796875" style="21"/>
  </cols>
  <sheetData>
    <row r="1" spans="2:14" ht="23" x14ac:dyDescent="0.35">
      <c r="B1" s="88" t="s">
        <v>23</v>
      </c>
      <c r="C1" s="88"/>
      <c r="D1" s="88"/>
      <c r="E1" s="88"/>
      <c r="F1" s="88"/>
      <c r="G1" s="88"/>
      <c r="H1" s="88"/>
      <c r="I1" s="88"/>
      <c r="J1" s="88"/>
      <c r="K1" s="88"/>
      <c r="L1" s="88"/>
      <c r="M1" s="88"/>
      <c r="N1" s="88"/>
    </row>
    <row r="2" spans="2:14" ht="20" x14ac:dyDescent="0.35">
      <c r="B2" s="89" t="s">
        <v>13</v>
      </c>
      <c r="C2" s="89"/>
      <c r="D2" s="89"/>
      <c r="E2" s="89"/>
      <c r="F2" s="89"/>
      <c r="G2" s="89"/>
      <c r="H2" s="89"/>
      <c r="I2" s="89"/>
      <c r="J2" s="89"/>
      <c r="K2" s="89"/>
      <c r="L2" s="89"/>
      <c r="M2" s="89"/>
      <c r="N2" s="89"/>
    </row>
    <row r="3" spans="2:14" ht="20" x14ac:dyDescent="0.35">
      <c r="B3" s="93"/>
      <c r="C3" s="93"/>
      <c r="D3" s="64"/>
      <c r="E3" s="64"/>
      <c r="F3" s="64"/>
      <c r="G3" s="64"/>
      <c r="H3" s="64"/>
      <c r="I3" s="64"/>
      <c r="J3" s="64"/>
      <c r="K3" s="64"/>
      <c r="L3" s="64"/>
      <c r="M3" s="64"/>
      <c r="N3" s="65" t="s">
        <v>1</v>
      </c>
    </row>
    <row r="4" spans="2:14" ht="15.5" x14ac:dyDescent="0.35">
      <c r="B4" s="66" t="s">
        <v>24</v>
      </c>
      <c r="C4" s="66" t="s">
        <v>35</v>
      </c>
      <c r="D4" s="24" t="s">
        <v>21</v>
      </c>
      <c r="E4" s="25" t="s">
        <v>32</v>
      </c>
      <c r="F4" s="38" t="s">
        <v>17</v>
      </c>
      <c r="G4" s="39" t="s">
        <v>36</v>
      </c>
      <c r="H4" s="40" t="s">
        <v>37</v>
      </c>
      <c r="I4" s="41" t="s">
        <v>16</v>
      </c>
      <c r="J4" s="42" t="s">
        <v>15</v>
      </c>
      <c r="K4" s="38" t="s">
        <v>14</v>
      </c>
      <c r="L4" s="43" t="s">
        <v>8</v>
      </c>
      <c r="M4" s="67" t="s">
        <v>22</v>
      </c>
      <c r="N4" s="68" t="s">
        <v>9</v>
      </c>
    </row>
    <row r="5" spans="2:14" s="27" customFormat="1" ht="19.5" customHeight="1" x14ac:dyDescent="0.35">
      <c r="B5" s="94" t="s">
        <v>12</v>
      </c>
      <c r="C5" s="94"/>
      <c r="D5" s="94"/>
      <c r="E5" s="94"/>
      <c r="F5" s="94"/>
      <c r="G5" s="94"/>
      <c r="H5" s="94"/>
      <c r="I5" s="94"/>
      <c r="J5" s="94"/>
      <c r="K5" s="94"/>
      <c r="L5" s="94"/>
      <c r="M5" s="94"/>
      <c r="N5" s="94"/>
    </row>
    <row r="6" spans="2:14" ht="15.75" customHeight="1" x14ac:dyDescent="0.35">
      <c r="B6" s="1" t="s">
        <v>45</v>
      </c>
      <c r="C6" s="48">
        <v>112000</v>
      </c>
      <c r="D6" s="49">
        <v>112000</v>
      </c>
      <c r="E6" s="50">
        <v>0</v>
      </c>
      <c r="F6" s="51">
        <v>0</v>
      </c>
      <c r="G6" s="52">
        <v>0</v>
      </c>
      <c r="H6" s="53">
        <v>0</v>
      </c>
      <c r="I6" s="49">
        <v>0</v>
      </c>
      <c r="J6" s="50">
        <v>0</v>
      </c>
      <c r="K6" s="51">
        <v>0</v>
      </c>
      <c r="L6" s="52">
        <v>0</v>
      </c>
      <c r="M6" s="53">
        <v>0</v>
      </c>
      <c r="N6" s="54">
        <f t="shared" ref="N6:N12" si="0">SUM(D6:M6)-C6</f>
        <v>0</v>
      </c>
    </row>
    <row r="7" spans="2:14" ht="15.5" x14ac:dyDescent="0.35">
      <c r="B7" s="1" t="s">
        <v>38</v>
      </c>
      <c r="C7" s="48">
        <v>50000</v>
      </c>
      <c r="D7" s="49">
        <v>50000</v>
      </c>
      <c r="E7" s="50">
        <v>0</v>
      </c>
      <c r="F7" s="51">
        <v>0</v>
      </c>
      <c r="G7" s="52">
        <v>0</v>
      </c>
      <c r="H7" s="53">
        <v>0</v>
      </c>
      <c r="I7" s="49">
        <v>0</v>
      </c>
      <c r="J7" s="50">
        <v>0</v>
      </c>
      <c r="K7" s="51">
        <v>0</v>
      </c>
      <c r="L7" s="52">
        <v>0</v>
      </c>
      <c r="M7" s="53">
        <v>0</v>
      </c>
      <c r="N7" s="54">
        <f t="shared" si="0"/>
        <v>0</v>
      </c>
    </row>
    <row r="8" spans="2:14" ht="15.5" x14ac:dyDescent="0.35">
      <c r="B8" s="1" t="s">
        <v>10</v>
      </c>
      <c r="C8" s="48">
        <v>0</v>
      </c>
      <c r="D8" s="49">
        <v>0</v>
      </c>
      <c r="E8" s="50">
        <v>0</v>
      </c>
      <c r="F8" s="51">
        <v>0</v>
      </c>
      <c r="G8" s="52">
        <v>0</v>
      </c>
      <c r="H8" s="53">
        <v>0</v>
      </c>
      <c r="I8" s="49">
        <v>0</v>
      </c>
      <c r="J8" s="50">
        <v>0</v>
      </c>
      <c r="K8" s="51">
        <v>0</v>
      </c>
      <c r="L8" s="52">
        <v>0</v>
      </c>
      <c r="M8" s="53">
        <v>0</v>
      </c>
      <c r="N8" s="54">
        <f t="shared" si="0"/>
        <v>0</v>
      </c>
    </row>
    <row r="9" spans="2:14" ht="15.5" x14ac:dyDescent="0.35">
      <c r="B9" s="1" t="s">
        <v>10</v>
      </c>
      <c r="C9" s="48">
        <v>0</v>
      </c>
      <c r="D9" s="49">
        <v>0</v>
      </c>
      <c r="E9" s="50">
        <v>0</v>
      </c>
      <c r="F9" s="51">
        <v>0</v>
      </c>
      <c r="G9" s="52">
        <v>0</v>
      </c>
      <c r="H9" s="53">
        <v>0</v>
      </c>
      <c r="I9" s="49">
        <v>0</v>
      </c>
      <c r="J9" s="50">
        <v>0</v>
      </c>
      <c r="K9" s="51">
        <v>0</v>
      </c>
      <c r="L9" s="52">
        <v>0</v>
      </c>
      <c r="M9" s="53">
        <v>0</v>
      </c>
      <c r="N9" s="54">
        <f t="shared" si="0"/>
        <v>0</v>
      </c>
    </row>
    <row r="10" spans="2:14" ht="15.5" x14ac:dyDescent="0.35">
      <c r="B10" s="1" t="s">
        <v>10</v>
      </c>
      <c r="C10" s="48">
        <v>0</v>
      </c>
      <c r="D10" s="49">
        <v>0</v>
      </c>
      <c r="E10" s="50">
        <v>0</v>
      </c>
      <c r="F10" s="51">
        <v>0</v>
      </c>
      <c r="G10" s="52">
        <v>0</v>
      </c>
      <c r="H10" s="53">
        <v>0</v>
      </c>
      <c r="I10" s="49">
        <v>0</v>
      </c>
      <c r="J10" s="50">
        <v>0</v>
      </c>
      <c r="K10" s="51">
        <v>0</v>
      </c>
      <c r="L10" s="52">
        <v>0</v>
      </c>
      <c r="M10" s="53">
        <v>0</v>
      </c>
      <c r="N10" s="54">
        <f t="shared" si="0"/>
        <v>0</v>
      </c>
    </row>
    <row r="11" spans="2:14" ht="16" thickBot="1" x14ac:dyDescent="0.4">
      <c r="B11" s="1" t="s">
        <v>10</v>
      </c>
      <c r="C11" s="48">
        <v>0</v>
      </c>
      <c r="D11" s="49">
        <v>0</v>
      </c>
      <c r="E11" s="50">
        <v>0</v>
      </c>
      <c r="F11" s="51">
        <v>0</v>
      </c>
      <c r="G11" s="52">
        <v>0</v>
      </c>
      <c r="H11" s="53">
        <v>0</v>
      </c>
      <c r="I11" s="49">
        <v>0</v>
      </c>
      <c r="J11" s="50">
        <v>0</v>
      </c>
      <c r="K11" s="51">
        <v>0</v>
      </c>
      <c r="L11" s="52">
        <v>0</v>
      </c>
      <c r="M11" s="53">
        <v>0</v>
      </c>
      <c r="N11" s="54">
        <f t="shared" si="0"/>
        <v>0</v>
      </c>
    </row>
    <row r="12" spans="2:14" ht="16" thickBot="1" x14ac:dyDescent="0.4">
      <c r="B12" s="69" t="s">
        <v>11</v>
      </c>
      <c r="C12" s="70">
        <f t="shared" ref="C12:M12" si="1">SUM(C6:C11)</f>
        <v>162000</v>
      </c>
      <c r="D12" s="71">
        <f t="shared" si="1"/>
        <v>162000</v>
      </c>
      <c r="E12" s="72">
        <f t="shared" si="1"/>
        <v>0</v>
      </c>
      <c r="F12" s="73">
        <f t="shared" si="1"/>
        <v>0</v>
      </c>
      <c r="G12" s="74">
        <f t="shared" si="1"/>
        <v>0</v>
      </c>
      <c r="H12" s="75">
        <f t="shared" si="1"/>
        <v>0</v>
      </c>
      <c r="I12" s="71">
        <f t="shared" si="1"/>
        <v>0</v>
      </c>
      <c r="J12" s="72">
        <f t="shared" si="1"/>
        <v>0</v>
      </c>
      <c r="K12" s="73">
        <f t="shared" si="1"/>
        <v>0</v>
      </c>
      <c r="L12" s="74">
        <f t="shared" si="1"/>
        <v>0</v>
      </c>
      <c r="M12" s="75">
        <f t="shared" si="1"/>
        <v>0</v>
      </c>
      <c r="N12" s="76">
        <f t="shared" si="0"/>
        <v>0</v>
      </c>
    </row>
    <row r="13" spans="2:14" ht="15" thickTop="1" x14ac:dyDescent="0.35">
      <c r="B13" s="30"/>
      <c r="C13" s="30"/>
      <c r="D13" s="30"/>
      <c r="E13" s="30"/>
      <c r="F13" s="30"/>
      <c r="G13" s="30"/>
      <c r="H13" s="30"/>
      <c r="I13" s="30"/>
      <c r="J13" s="30"/>
      <c r="K13" s="30"/>
      <c r="L13" s="30"/>
      <c r="M13" s="30"/>
      <c r="N13" s="30"/>
    </row>
    <row r="14" spans="2:14" ht="18" x14ac:dyDescent="0.35">
      <c r="B14" s="87" t="s">
        <v>39</v>
      </c>
      <c r="C14" s="87"/>
      <c r="D14" s="87"/>
      <c r="E14" s="87"/>
      <c r="F14" s="87"/>
      <c r="G14" s="87"/>
      <c r="H14" s="87"/>
      <c r="I14" s="87"/>
      <c r="J14" s="87"/>
      <c r="K14" s="87"/>
      <c r="L14" s="87"/>
      <c r="M14" s="87"/>
      <c r="N14" s="87"/>
    </row>
    <row r="15" spans="2:14" ht="15.5" x14ac:dyDescent="0.35">
      <c r="B15" s="1" t="s">
        <v>58</v>
      </c>
      <c r="C15" s="48">
        <v>100000</v>
      </c>
      <c r="D15" s="49">
        <v>50000</v>
      </c>
      <c r="E15" s="50">
        <v>10000</v>
      </c>
      <c r="F15" s="51">
        <v>30000</v>
      </c>
      <c r="G15" s="52">
        <v>0</v>
      </c>
      <c r="H15" s="53">
        <v>0</v>
      </c>
      <c r="I15" s="49">
        <v>0</v>
      </c>
      <c r="J15" s="50">
        <v>0</v>
      </c>
      <c r="K15" s="51">
        <v>10000</v>
      </c>
      <c r="L15" s="52">
        <v>0</v>
      </c>
      <c r="M15" s="53">
        <v>0</v>
      </c>
      <c r="N15" s="54">
        <f t="shared" ref="N15:N21" si="2">SUM(D15:M15)-C15</f>
        <v>0</v>
      </c>
    </row>
    <row r="16" spans="2:14" ht="15.5" x14ac:dyDescent="0.35">
      <c r="B16" s="1" t="s">
        <v>57</v>
      </c>
      <c r="C16" s="48">
        <v>2000</v>
      </c>
      <c r="D16" s="49">
        <v>0</v>
      </c>
      <c r="E16" s="50">
        <v>0</v>
      </c>
      <c r="F16" s="51">
        <v>2000</v>
      </c>
      <c r="G16" s="52">
        <v>0</v>
      </c>
      <c r="H16" s="53">
        <v>0</v>
      </c>
      <c r="I16" s="49">
        <v>0</v>
      </c>
      <c r="J16" s="50">
        <v>0</v>
      </c>
      <c r="K16" s="51">
        <v>0</v>
      </c>
      <c r="L16" s="52">
        <v>0</v>
      </c>
      <c r="M16" s="53">
        <v>0</v>
      </c>
      <c r="N16" s="54">
        <f t="shared" si="2"/>
        <v>0</v>
      </c>
    </row>
    <row r="17" spans="2:14" ht="15.5" x14ac:dyDescent="0.35">
      <c r="B17" s="1" t="s">
        <v>18</v>
      </c>
      <c r="C17" s="48">
        <v>300000</v>
      </c>
      <c r="D17" s="49">
        <v>200000</v>
      </c>
      <c r="E17" s="50">
        <v>88000</v>
      </c>
      <c r="F17" s="51">
        <v>2000</v>
      </c>
      <c r="G17" s="52">
        <v>0</v>
      </c>
      <c r="H17" s="53">
        <v>0</v>
      </c>
      <c r="I17" s="49">
        <v>0</v>
      </c>
      <c r="J17" s="50">
        <v>0</v>
      </c>
      <c r="K17" s="51">
        <v>10000</v>
      </c>
      <c r="L17" s="52">
        <v>0</v>
      </c>
      <c r="M17" s="53">
        <v>0</v>
      </c>
      <c r="N17" s="54">
        <f t="shared" si="2"/>
        <v>0</v>
      </c>
    </row>
    <row r="18" spans="2:14" s="27" customFormat="1" ht="15.75" customHeight="1" x14ac:dyDescent="0.35">
      <c r="B18" s="2" t="s">
        <v>19</v>
      </c>
      <c r="C18" s="48">
        <v>1500</v>
      </c>
      <c r="D18" s="49">
        <v>1500</v>
      </c>
      <c r="E18" s="50">
        <v>0</v>
      </c>
      <c r="F18" s="51">
        <v>0</v>
      </c>
      <c r="G18" s="52">
        <v>0</v>
      </c>
      <c r="H18" s="53">
        <v>0</v>
      </c>
      <c r="I18" s="49">
        <v>0</v>
      </c>
      <c r="J18" s="50">
        <v>0</v>
      </c>
      <c r="K18" s="51">
        <v>0</v>
      </c>
      <c r="L18" s="52">
        <v>0</v>
      </c>
      <c r="M18" s="53">
        <v>0</v>
      </c>
      <c r="N18" s="54">
        <f t="shared" si="2"/>
        <v>0</v>
      </c>
    </row>
    <row r="19" spans="2:14" ht="15.5" x14ac:dyDescent="0.35">
      <c r="B19" s="1" t="s">
        <v>20</v>
      </c>
      <c r="C19" s="48">
        <v>5000</v>
      </c>
      <c r="D19" s="49">
        <v>5000</v>
      </c>
      <c r="E19" s="50">
        <v>0</v>
      </c>
      <c r="F19" s="51">
        <v>0</v>
      </c>
      <c r="G19" s="52">
        <v>0</v>
      </c>
      <c r="H19" s="53">
        <v>0</v>
      </c>
      <c r="I19" s="49">
        <v>0</v>
      </c>
      <c r="J19" s="50">
        <v>0</v>
      </c>
      <c r="K19" s="51">
        <v>0</v>
      </c>
      <c r="L19" s="52">
        <v>0</v>
      </c>
      <c r="M19" s="53">
        <v>0</v>
      </c>
      <c r="N19" s="54">
        <f t="shared" si="2"/>
        <v>0</v>
      </c>
    </row>
    <row r="20" spans="2:14" ht="16" thickBot="1" x14ac:dyDescent="0.4">
      <c r="B20" s="1" t="s">
        <v>59</v>
      </c>
      <c r="C20" s="48">
        <v>9000</v>
      </c>
      <c r="D20" s="49">
        <v>9000</v>
      </c>
      <c r="E20" s="50">
        <v>0</v>
      </c>
      <c r="F20" s="51">
        <v>0</v>
      </c>
      <c r="G20" s="52">
        <v>0</v>
      </c>
      <c r="H20" s="53">
        <v>0</v>
      </c>
      <c r="I20" s="49">
        <v>0</v>
      </c>
      <c r="J20" s="50">
        <v>0</v>
      </c>
      <c r="K20" s="51">
        <v>0</v>
      </c>
      <c r="L20" s="52">
        <v>0</v>
      </c>
      <c r="M20" s="53">
        <v>0</v>
      </c>
      <c r="N20" s="54">
        <f t="shared" si="2"/>
        <v>0</v>
      </c>
    </row>
    <row r="21" spans="2:14" ht="16" thickBot="1" x14ac:dyDescent="0.4">
      <c r="B21" s="69" t="s">
        <v>11</v>
      </c>
      <c r="C21" s="70">
        <f t="shared" ref="C21:M21" si="3">SUM(C15:C20)</f>
        <v>417500</v>
      </c>
      <c r="D21" s="71">
        <f t="shared" si="3"/>
        <v>265500</v>
      </c>
      <c r="E21" s="72">
        <f t="shared" si="3"/>
        <v>98000</v>
      </c>
      <c r="F21" s="73">
        <f t="shared" si="3"/>
        <v>34000</v>
      </c>
      <c r="G21" s="74">
        <f t="shared" si="3"/>
        <v>0</v>
      </c>
      <c r="H21" s="75">
        <f t="shared" si="3"/>
        <v>0</v>
      </c>
      <c r="I21" s="71">
        <f t="shared" si="3"/>
        <v>0</v>
      </c>
      <c r="J21" s="72">
        <f t="shared" si="3"/>
        <v>0</v>
      </c>
      <c r="K21" s="73">
        <f t="shared" si="3"/>
        <v>20000</v>
      </c>
      <c r="L21" s="74">
        <f t="shared" si="3"/>
        <v>0</v>
      </c>
      <c r="M21" s="75">
        <f t="shared" si="3"/>
        <v>0</v>
      </c>
      <c r="N21" s="76">
        <f t="shared" si="2"/>
        <v>0</v>
      </c>
    </row>
    <row r="22" spans="2:14" ht="15" thickTop="1" x14ac:dyDescent="0.35">
      <c r="B22" s="30"/>
      <c r="C22" s="30"/>
      <c r="D22" s="30"/>
      <c r="E22" s="30"/>
      <c r="F22" s="30"/>
      <c r="G22" s="30"/>
      <c r="H22" s="30"/>
      <c r="I22" s="30"/>
      <c r="J22" s="30"/>
      <c r="K22" s="30"/>
      <c r="L22" s="30"/>
      <c r="M22" s="30"/>
      <c r="N22" s="30"/>
    </row>
    <row r="23" spans="2:14" ht="18" x14ac:dyDescent="0.35">
      <c r="B23" s="87" t="s">
        <v>40</v>
      </c>
      <c r="C23" s="87"/>
      <c r="D23" s="87"/>
      <c r="E23" s="87"/>
      <c r="F23" s="87"/>
      <c r="G23" s="87"/>
      <c r="H23" s="87"/>
      <c r="I23" s="87"/>
      <c r="J23" s="87"/>
      <c r="K23" s="87"/>
      <c r="L23" s="87"/>
      <c r="M23" s="87"/>
      <c r="N23" s="87"/>
    </row>
    <row r="24" spans="2:14" ht="15.5" x14ac:dyDescent="0.35">
      <c r="B24" s="1" t="s">
        <v>38</v>
      </c>
      <c r="C24" s="48">
        <v>40000</v>
      </c>
      <c r="D24" s="49">
        <v>30000</v>
      </c>
      <c r="E24" s="50">
        <v>0</v>
      </c>
      <c r="F24" s="51">
        <v>0</v>
      </c>
      <c r="G24" s="52">
        <v>0</v>
      </c>
      <c r="H24" s="53">
        <v>0</v>
      </c>
      <c r="I24" s="49">
        <v>0</v>
      </c>
      <c r="J24" s="50">
        <v>10000</v>
      </c>
      <c r="K24" s="51">
        <v>0</v>
      </c>
      <c r="L24" s="52">
        <v>0</v>
      </c>
      <c r="M24" s="53">
        <v>0</v>
      </c>
      <c r="N24" s="54">
        <f t="shared" ref="N24:N30" si="4">SUM(D24:M24)-C24</f>
        <v>0</v>
      </c>
    </row>
    <row r="25" spans="2:14" ht="15.5" x14ac:dyDescent="0.35">
      <c r="B25" s="1" t="s">
        <v>60</v>
      </c>
      <c r="C25" s="48">
        <v>100000</v>
      </c>
      <c r="D25" s="49">
        <v>80000</v>
      </c>
      <c r="E25" s="50">
        <v>0</v>
      </c>
      <c r="F25" s="51">
        <v>20000</v>
      </c>
      <c r="G25" s="52">
        <v>0</v>
      </c>
      <c r="H25" s="53">
        <v>0</v>
      </c>
      <c r="I25" s="49">
        <v>0</v>
      </c>
      <c r="J25" s="50">
        <v>0</v>
      </c>
      <c r="K25" s="51">
        <v>0</v>
      </c>
      <c r="L25" s="52">
        <v>0</v>
      </c>
      <c r="M25" s="53">
        <v>0</v>
      </c>
      <c r="N25" s="54">
        <f t="shared" si="4"/>
        <v>0</v>
      </c>
    </row>
    <row r="26" spans="2:14" ht="15.5" x14ac:dyDescent="0.35">
      <c r="B26" s="1" t="s">
        <v>10</v>
      </c>
      <c r="C26" s="48">
        <v>0</v>
      </c>
      <c r="D26" s="49">
        <v>0</v>
      </c>
      <c r="E26" s="50">
        <v>0</v>
      </c>
      <c r="F26" s="51">
        <v>0</v>
      </c>
      <c r="G26" s="52">
        <v>0</v>
      </c>
      <c r="H26" s="53">
        <v>0</v>
      </c>
      <c r="I26" s="49">
        <v>0</v>
      </c>
      <c r="J26" s="50">
        <v>0</v>
      </c>
      <c r="K26" s="51">
        <v>0</v>
      </c>
      <c r="L26" s="52">
        <v>0</v>
      </c>
      <c r="M26" s="53">
        <v>0</v>
      </c>
      <c r="N26" s="54">
        <f t="shared" si="4"/>
        <v>0</v>
      </c>
    </row>
    <row r="27" spans="2:14" ht="15.5" x14ac:dyDescent="0.35">
      <c r="B27" s="1" t="s">
        <v>10</v>
      </c>
      <c r="C27" s="48">
        <v>0</v>
      </c>
      <c r="D27" s="49">
        <v>0</v>
      </c>
      <c r="E27" s="50">
        <v>0</v>
      </c>
      <c r="F27" s="51">
        <v>0</v>
      </c>
      <c r="G27" s="52">
        <v>0</v>
      </c>
      <c r="H27" s="53">
        <v>0</v>
      </c>
      <c r="I27" s="49">
        <v>0</v>
      </c>
      <c r="J27" s="50">
        <v>0</v>
      </c>
      <c r="K27" s="51">
        <v>0</v>
      </c>
      <c r="L27" s="52">
        <v>0</v>
      </c>
      <c r="M27" s="53">
        <v>0</v>
      </c>
      <c r="N27" s="54">
        <f t="shared" si="4"/>
        <v>0</v>
      </c>
    </row>
    <row r="28" spans="2:14" ht="15.5" x14ac:dyDescent="0.35">
      <c r="B28" s="1" t="s">
        <v>10</v>
      </c>
      <c r="C28" s="48">
        <v>0</v>
      </c>
      <c r="D28" s="49">
        <v>0</v>
      </c>
      <c r="E28" s="50">
        <v>0</v>
      </c>
      <c r="F28" s="51">
        <v>0</v>
      </c>
      <c r="G28" s="52">
        <v>0</v>
      </c>
      <c r="H28" s="53">
        <v>0</v>
      </c>
      <c r="I28" s="49">
        <v>0</v>
      </c>
      <c r="J28" s="50">
        <v>0</v>
      </c>
      <c r="K28" s="51">
        <v>0</v>
      </c>
      <c r="L28" s="52">
        <v>0</v>
      </c>
      <c r="M28" s="53">
        <v>0</v>
      </c>
      <c r="N28" s="54">
        <f t="shared" si="4"/>
        <v>0</v>
      </c>
    </row>
    <row r="29" spans="2:14" ht="16" thickBot="1" x14ac:dyDescent="0.4">
      <c r="B29" s="1" t="s">
        <v>10</v>
      </c>
      <c r="C29" s="48">
        <v>0</v>
      </c>
      <c r="D29" s="49">
        <v>0</v>
      </c>
      <c r="E29" s="50">
        <v>0</v>
      </c>
      <c r="F29" s="51">
        <v>0</v>
      </c>
      <c r="G29" s="52">
        <v>0</v>
      </c>
      <c r="H29" s="53">
        <v>0</v>
      </c>
      <c r="I29" s="49">
        <v>0</v>
      </c>
      <c r="J29" s="50">
        <v>0</v>
      </c>
      <c r="K29" s="51">
        <v>0</v>
      </c>
      <c r="L29" s="52">
        <v>0</v>
      </c>
      <c r="M29" s="53">
        <v>0</v>
      </c>
      <c r="N29" s="54">
        <f t="shared" si="4"/>
        <v>0</v>
      </c>
    </row>
    <row r="30" spans="2:14" ht="16" thickBot="1" x14ac:dyDescent="0.4">
      <c r="B30" s="69" t="s">
        <v>11</v>
      </c>
      <c r="C30" s="70">
        <f t="shared" ref="C30:M30" si="5">SUM(C24:C29)</f>
        <v>140000</v>
      </c>
      <c r="D30" s="71">
        <f t="shared" si="5"/>
        <v>110000</v>
      </c>
      <c r="E30" s="72">
        <f t="shared" si="5"/>
        <v>0</v>
      </c>
      <c r="F30" s="73">
        <f t="shared" si="5"/>
        <v>20000</v>
      </c>
      <c r="G30" s="74">
        <f t="shared" si="5"/>
        <v>0</v>
      </c>
      <c r="H30" s="75">
        <f t="shared" si="5"/>
        <v>0</v>
      </c>
      <c r="I30" s="71">
        <f t="shared" si="5"/>
        <v>0</v>
      </c>
      <c r="J30" s="72">
        <f t="shared" si="5"/>
        <v>10000</v>
      </c>
      <c r="K30" s="73">
        <f t="shared" si="5"/>
        <v>0</v>
      </c>
      <c r="L30" s="74">
        <f t="shared" si="5"/>
        <v>0</v>
      </c>
      <c r="M30" s="75">
        <f t="shared" si="5"/>
        <v>0</v>
      </c>
      <c r="N30" s="76">
        <f t="shared" si="4"/>
        <v>0</v>
      </c>
    </row>
    <row r="31" spans="2:14" s="27" customFormat="1" ht="18" customHeight="1" thickTop="1" x14ac:dyDescent="0.35">
      <c r="B31" s="30"/>
      <c r="C31" s="30"/>
      <c r="D31" s="30"/>
      <c r="E31" s="30"/>
      <c r="F31" s="30"/>
      <c r="G31" s="30"/>
      <c r="H31" s="30"/>
      <c r="I31" s="30"/>
      <c r="J31" s="30"/>
      <c r="K31" s="30"/>
      <c r="L31" s="30"/>
      <c r="M31" s="30"/>
      <c r="N31" s="30"/>
    </row>
    <row r="32" spans="2:14" ht="18" x14ac:dyDescent="0.35">
      <c r="B32" s="87" t="s">
        <v>41</v>
      </c>
      <c r="C32" s="87"/>
      <c r="D32" s="87"/>
      <c r="E32" s="87"/>
      <c r="F32" s="87"/>
      <c r="G32" s="87"/>
      <c r="H32" s="87"/>
      <c r="I32" s="87"/>
      <c r="J32" s="87"/>
      <c r="K32" s="87"/>
      <c r="L32" s="87"/>
      <c r="M32" s="87"/>
      <c r="N32" s="87"/>
    </row>
    <row r="33" spans="2:14" ht="15.5" x14ac:dyDescent="0.35">
      <c r="B33" s="1" t="s">
        <v>44</v>
      </c>
      <c r="C33" s="48">
        <v>750000</v>
      </c>
      <c r="D33" s="49">
        <v>500000</v>
      </c>
      <c r="E33" s="50">
        <v>0</v>
      </c>
      <c r="F33" s="51">
        <v>0</v>
      </c>
      <c r="G33" s="52">
        <v>0</v>
      </c>
      <c r="H33" s="53">
        <v>250000</v>
      </c>
      <c r="I33" s="49">
        <v>0</v>
      </c>
      <c r="J33" s="50">
        <v>0</v>
      </c>
      <c r="K33" s="51">
        <v>0</v>
      </c>
      <c r="L33" s="52">
        <v>0</v>
      </c>
      <c r="M33" s="53">
        <v>0</v>
      </c>
      <c r="N33" s="54">
        <f t="shared" ref="N33:N39" si="6">SUM(D33:M33)-C33</f>
        <v>0</v>
      </c>
    </row>
    <row r="34" spans="2:14" ht="15.5" x14ac:dyDescent="0.35">
      <c r="B34" s="1" t="s">
        <v>58</v>
      </c>
      <c r="C34" s="48">
        <v>250000</v>
      </c>
      <c r="D34" s="49">
        <v>50000</v>
      </c>
      <c r="E34" s="50">
        <v>0</v>
      </c>
      <c r="F34" s="51">
        <v>0</v>
      </c>
      <c r="G34" s="52">
        <v>180000</v>
      </c>
      <c r="H34" s="53">
        <v>20000</v>
      </c>
      <c r="I34" s="49">
        <v>0</v>
      </c>
      <c r="J34" s="50">
        <v>0</v>
      </c>
      <c r="K34" s="51">
        <v>0</v>
      </c>
      <c r="L34" s="52">
        <v>0</v>
      </c>
      <c r="M34" s="53">
        <v>0</v>
      </c>
      <c r="N34" s="54">
        <f t="shared" si="6"/>
        <v>0</v>
      </c>
    </row>
    <row r="35" spans="2:14" ht="15.5" x14ac:dyDescent="0.35">
      <c r="B35" s="1" t="s">
        <v>57</v>
      </c>
      <c r="C35" s="48">
        <v>2000</v>
      </c>
      <c r="D35" s="49">
        <v>0</v>
      </c>
      <c r="E35" s="50">
        <v>0</v>
      </c>
      <c r="F35" s="51">
        <v>2000</v>
      </c>
      <c r="G35" s="52">
        <v>0</v>
      </c>
      <c r="H35" s="53">
        <v>0</v>
      </c>
      <c r="I35" s="49">
        <v>0</v>
      </c>
      <c r="J35" s="50">
        <v>0</v>
      </c>
      <c r="K35" s="51">
        <v>0</v>
      </c>
      <c r="L35" s="52">
        <v>0</v>
      </c>
      <c r="M35" s="53">
        <v>0</v>
      </c>
      <c r="N35" s="54">
        <f t="shared" si="6"/>
        <v>0</v>
      </c>
    </row>
    <row r="36" spans="2:14" ht="15.5" x14ac:dyDescent="0.35">
      <c r="B36" s="1" t="s">
        <v>10</v>
      </c>
      <c r="C36" s="48">
        <v>0</v>
      </c>
      <c r="D36" s="49">
        <v>0</v>
      </c>
      <c r="E36" s="50">
        <v>0</v>
      </c>
      <c r="F36" s="51">
        <v>0</v>
      </c>
      <c r="G36" s="52">
        <v>0</v>
      </c>
      <c r="H36" s="53">
        <v>0</v>
      </c>
      <c r="I36" s="49">
        <v>0</v>
      </c>
      <c r="J36" s="50">
        <v>0</v>
      </c>
      <c r="K36" s="51">
        <v>0</v>
      </c>
      <c r="L36" s="52">
        <v>0</v>
      </c>
      <c r="M36" s="53">
        <v>0</v>
      </c>
      <c r="N36" s="54">
        <f t="shared" si="6"/>
        <v>0</v>
      </c>
    </row>
    <row r="37" spans="2:14" ht="15.5" x14ac:dyDescent="0.35">
      <c r="B37" s="1" t="s">
        <v>10</v>
      </c>
      <c r="C37" s="48">
        <v>0</v>
      </c>
      <c r="D37" s="49">
        <v>0</v>
      </c>
      <c r="E37" s="50">
        <v>0</v>
      </c>
      <c r="F37" s="51">
        <v>0</v>
      </c>
      <c r="G37" s="52">
        <v>0</v>
      </c>
      <c r="H37" s="53">
        <v>0</v>
      </c>
      <c r="I37" s="49">
        <v>0</v>
      </c>
      <c r="J37" s="50">
        <v>0</v>
      </c>
      <c r="K37" s="51">
        <v>0</v>
      </c>
      <c r="L37" s="52">
        <v>0</v>
      </c>
      <c r="M37" s="53">
        <v>0</v>
      </c>
      <c r="N37" s="54">
        <f t="shared" si="6"/>
        <v>0</v>
      </c>
    </row>
    <row r="38" spans="2:14" ht="16" thickBot="1" x14ac:dyDescent="0.4">
      <c r="B38" s="1" t="s">
        <v>10</v>
      </c>
      <c r="C38" s="48">
        <v>0</v>
      </c>
      <c r="D38" s="49">
        <v>0</v>
      </c>
      <c r="E38" s="50">
        <v>0</v>
      </c>
      <c r="F38" s="51">
        <v>0</v>
      </c>
      <c r="G38" s="52">
        <v>0</v>
      </c>
      <c r="H38" s="53">
        <v>0</v>
      </c>
      <c r="I38" s="49">
        <v>0</v>
      </c>
      <c r="J38" s="50">
        <v>0</v>
      </c>
      <c r="K38" s="51">
        <v>0</v>
      </c>
      <c r="L38" s="52">
        <v>0</v>
      </c>
      <c r="M38" s="53">
        <v>0</v>
      </c>
      <c r="N38" s="54">
        <f t="shared" si="6"/>
        <v>0</v>
      </c>
    </row>
    <row r="39" spans="2:14" ht="16" thickBot="1" x14ac:dyDescent="0.4">
      <c r="B39" s="69" t="s">
        <v>11</v>
      </c>
      <c r="C39" s="70">
        <f t="shared" ref="C39:M39" si="7">SUM(C33:C38)</f>
        <v>1002000</v>
      </c>
      <c r="D39" s="71">
        <f t="shared" si="7"/>
        <v>550000</v>
      </c>
      <c r="E39" s="72">
        <f t="shared" si="7"/>
        <v>0</v>
      </c>
      <c r="F39" s="73">
        <f t="shared" si="7"/>
        <v>2000</v>
      </c>
      <c r="G39" s="74">
        <f t="shared" si="7"/>
        <v>180000</v>
      </c>
      <c r="H39" s="75">
        <f t="shared" si="7"/>
        <v>270000</v>
      </c>
      <c r="I39" s="71">
        <f t="shared" si="7"/>
        <v>0</v>
      </c>
      <c r="J39" s="72">
        <f t="shared" si="7"/>
        <v>0</v>
      </c>
      <c r="K39" s="73">
        <f t="shared" si="7"/>
        <v>0</v>
      </c>
      <c r="L39" s="74">
        <f t="shared" si="7"/>
        <v>0</v>
      </c>
      <c r="M39" s="75">
        <f t="shared" si="7"/>
        <v>0</v>
      </c>
      <c r="N39" s="76">
        <f t="shared" si="6"/>
        <v>0</v>
      </c>
    </row>
    <row r="40" spans="2:14" ht="15" thickTop="1" x14ac:dyDescent="0.35">
      <c r="B40" s="30"/>
      <c r="C40" s="30"/>
      <c r="D40" s="30"/>
      <c r="E40" s="30"/>
      <c r="F40" s="30"/>
      <c r="G40" s="30"/>
      <c r="H40" s="30"/>
      <c r="I40" s="30"/>
      <c r="J40" s="30"/>
      <c r="K40" s="30"/>
      <c r="L40" s="30"/>
      <c r="M40" s="30"/>
      <c r="N40" s="30"/>
    </row>
    <row r="41" spans="2:14" ht="18" x14ac:dyDescent="0.35">
      <c r="B41" s="87" t="s">
        <v>42</v>
      </c>
      <c r="C41" s="87"/>
      <c r="D41" s="87"/>
      <c r="E41" s="87"/>
      <c r="F41" s="87"/>
      <c r="G41" s="87"/>
      <c r="H41" s="87"/>
      <c r="I41" s="87"/>
      <c r="J41" s="87"/>
      <c r="K41" s="87"/>
      <c r="L41" s="87"/>
      <c r="M41" s="87"/>
      <c r="N41" s="87"/>
    </row>
    <row r="42" spans="2:14" ht="15.5" x14ac:dyDescent="0.35">
      <c r="B42" s="1" t="s">
        <v>46</v>
      </c>
      <c r="C42" s="48">
        <v>400000</v>
      </c>
      <c r="D42" s="77">
        <v>250000</v>
      </c>
      <c r="E42" s="78"/>
      <c r="F42" s="79">
        <v>150000</v>
      </c>
      <c r="G42" s="80">
        <v>0</v>
      </c>
      <c r="H42" s="81">
        <v>0</v>
      </c>
      <c r="I42" s="77">
        <v>0</v>
      </c>
      <c r="J42" s="78">
        <v>0</v>
      </c>
      <c r="K42" s="79">
        <v>0</v>
      </c>
      <c r="L42" s="80">
        <v>0</v>
      </c>
      <c r="M42" s="81">
        <v>0</v>
      </c>
      <c r="N42" s="54">
        <f t="shared" ref="N42:N48" si="8">SUM(D42:M42)-C42</f>
        <v>0</v>
      </c>
    </row>
    <row r="43" spans="2:14" ht="15.5" x14ac:dyDescent="0.35">
      <c r="B43" s="1" t="s">
        <v>58</v>
      </c>
      <c r="C43" s="48">
        <v>50000</v>
      </c>
      <c r="D43" s="77">
        <v>0</v>
      </c>
      <c r="E43" s="78">
        <v>0</v>
      </c>
      <c r="F43" s="79">
        <v>50000</v>
      </c>
      <c r="G43" s="80">
        <v>0</v>
      </c>
      <c r="H43" s="81">
        <v>0</v>
      </c>
      <c r="I43" s="77">
        <v>0</v>
      </c>
      <c r="J43" s="78">
        <v>0</v>
      </c>
      <c r="K43" s="79">
        <v>0</v>
      </c>
      <c r="L43" s="80">
        <v>0</v>
      </c>
      <c r="M43" s="81">
        <v>0</v>
      </c>
      <c r="N43" s="54">
        <f t="shared" si="8"/>
        <v>0</v>
      </c>
    </row>
    <row r="44" spans="2:14" s="27" customFormat="1" ht="16.5" customHeight="1" x14ac:dyDescent="0.35">
      <c r="B44" s="2" t="s">
        <v>10</v>
      </c>
      <c r="C44" s="48">
        <v>0</v>
      </c>
      <c r="D44" s="77">
        <v>0</v>
      </c>
      <c r="E44" s="78">
        <v>0</v>
      </c>
      <c r="F44" s="79">
        <v>0</v>
      </c>
      <c r="G44" s="80">
        <v>0</v>
      </c>
      <c r="H44" s="81">
        <v>0</v>
      </c>
      <c r="I44" s="77">
        <v>0</v>
      </c>
      <c r="J44" s="78">
        <v>0</v>
      </c>
      <c r="K44" s="79">
        <v>0</v>
      </c>
      <c r="L44" s="80">
        <v>0</v>
      </c>
      <c r="M44" s="81">
        <v>0</v>
      </c>
      <c r="N44" s="54">
        <f t="shared" si="8"/>
        <v>0</v>
      </c>
    </row>
    <row r="45" spans="2:14" ht="15.5" x14ac:dyDescent="0.35">
      <c r="B45" s="1" t="s">
        <v>10</v>
      </c>
      <c r="C45" s="48">
        <v>0</v>
      </c>
      <c r="D45" s="77">
        <v>0</v>
      </c>
      <c r="E45" s="78">
        <v>0</v>
      </c>
      <c r="F45" s="79">
        <v>0</v>
      </c>
      <c r="G45" s="80">
        <v>0</v>
      </c>
      <c r="H45" s="81">
        <v>0</v>
      </c>
      <c r="I45" s="77">
        <v>0</v>
      </c>
      <c r="J45" s="78">
        <v>0</v>
      </c>
      <c r="K45" s="79">
        <v>0</v>
      </c>
      <c r="L45" s="80">
        <v>0</v>
      </c>
      <c r="M45" s="81">
        <v>0</v>
      </c>
      <c r="N45" s="54">
        <f t="shared" si="8"/>
        <v>0</v>
      </c>
    </row>
    <row r="46" spans="2:14" ht="15.5" x14ac:dyDescent="0.35">
      <c r="B46" s="1" t="s">
        <v>10</v>
      </c>
      <c r="C46" s="48">
        <v>0</v>
      </c>
      <c r="D46" s="77">
        <v>0</v>
      </c>
      <c r="E46" s="78">
        <v>0</v>
      </c>
      <c r="F46" s="79">
        <v>0</v>
      </c>
      <c r="G46" s="80">
        <v>0</v>
      </c>
      <c r="H46" s="81">
        <v>0</v>
      </c>
      <c r="I46" s="77">
        <v>0</v>
      </c>
      <c r="J46" s="78">
        <v>0</v>
      </c>
      <c r="K46" s="79">
        <v>0</v>
      </c>
      <c r="L46" s="80">
        <v>0</v>
      </c>
      <c r="M46" s="81">
        <v>0</v>
      </c>
      <c r="N46" s="54">
        <f t="shared" si="8"/>
        <v>0</v>
      </c>
    </row>
    <row r="47" spans="2:14" ht="16" thickBot="1" x14ac:dyDescent="0.4">
      <c r="B47" s="1" t="s">
        <v>10</v>
      </c>
      <c r="C47" s="48">
        <v>0</v>
      </c>
      <c r="D47" s="77">
        <v>0</v>
      </c>
      <c r="E47" s="78">
        <v>0</v>
      </c>
      <c r="F47" s="79">
        <v>0</v>
      </c>
      <c r="G47" s="80">
        <v>0</v>
      </c>
      <c r="H47" s="81">
        <v>0</v>
      </c>
      <c r="I47" s="77">
        <v>0</v>
      </c>
      <c r="J47" s="78">
        <v>0</v>
      </c>
      <c r="K47" s="79">
        <v>0</v>
      </c>
      <c r="L47" s="80">
        <v>0</v>
      </c>
      <c r="M47" s="81">
        <v>0</v>
      </c>
      <c r="N47" s="54">
        <f t="shared" si="8"/>
        <v>0</v>
      </c>
    </row>
    <row r="48" spans="2:14" ht="16" thickBot="1" x14ac:dyDescent="0.4">
      <c r="B48" s="69" t="s">
        <v>11</v>
      </c>
      <c r="C48" s="70">
        <f t="shared" ref="C48:M48" si="9">SUM(C42:C47)</f>
        <v>450000</v>
      </c>
      <c r="D48" s="71">
        <f t="shared" si="9"/>
        <v>250000</v>
      </c>
      <c r="E48" s="72">
        <f t="shared" si="9"/>
        <v>0</v>
      </c>
      <c r="F48" s="73">
        <f t="shared" si="9"/>
        <v>200000</v>
      </c>
      <c r="G48" s="74">
        <f t="shared" si="9"/>
        <v>0</v>
      </c>
      <c r="H48" s="75">
        <f t="shared" si="9"/>
        <v>0</v>
      </c>
      <c r="I48" s="71">
        <f t="shared" si="9"/>
        <v>0</v>
      </c>
      <c r="J48" s="72">
        <f t="shared" si="9"/>
        <v>0</v>
      </c>
      <c r="K48" s="73">
        <f t="shared" si="9"/>
        <v>0</v>
      </c>
      <c r="L48" s="74">
        <f t="shared" si="9"/>
        <v>0</v>
      </c>
      <c r="M48" s="75">
        <f t="shared" si="9"/>
        <v>0</v>
      </c>
      <c r="N48" s="76">
        <f t="shared" si="8"/>
        <v>0</v>
      </c>
    </row>
    <row r="49" spans="2:14" ht="15" thickTop="1" x14ac:dyDescent="0.35">
      <c r="B49" s="30"/>
      <c r="C49" s="30"/>
      <c r="D49" s="30"/>
      <c r="E49" s="30"/>
      <c r="F49" s="30"/>
      <c r="G49" s="30"/>
      <c r="H49" s="30"/>
      <c r="I49" s="30"/>
      <c r="J49" s="30"/>
      <c r="K49" s="30"/>
      <c r="L49" s="30"/>
      <c r="M49" s="30"/>
      <c r="N49" s="30"/>
    </row>
    <row r="50" spans="2:14" ht="18" x14ac:dyDescent="0.35">
      <c r="B50" s="87" t="s">
        <v>43</v>
      </c>
      <c r="C50" s="87"/>
      <c r="D50" s="87"/>
      <c r="E50" s="87"/>
      <c r="F50" s="87"/>
      <c r="G50" s="87"/>
      <c r="H50" s="87"/>
      <c r="I50" s="87"/>
      <c r="J50" s="87"/>
      <c r="K50" s="87"/>
      <c r="L50" s="87"/>
      <c r="M50" s="87"/>
      <c r="N50" s="87"/>
    </row>
    <row r="51" spans="2:14" ht="15.5" x14ac:dyDescent="0.35">
      <c r="B51" s="1" t="s">
        <v>47</v>
      </c>
      <c r="C51" s="48">
        <v>500000</v>
      </c>
      <c r="D51" s="49">
        <v>300000</v>
      </c>
      <c r="E51" s="50">
        <v>200000</v>
      </c>
      <c r="F51" s="51">
        <v>0</v>
      </c>
      <c r="G51" s="52">
        <v>0</v>
      </c>
      <c r="H51" s="53">
        <v>0</v>
      </c>
      <c r="I51" s="49">
        <v>0</v>
      </c>
      <c r="J51" s="50">
        <v>0</v>
      </c>
      <c r="K51" s="51">
        <v>0</v>
      </c>
      <c r="L51" s="52">
        <v>0</v>
      </c>
      <c r="M51" s="53">
        <v>0</v>
      </c>
      <c r="N51" s="54">
        <f t="shared" ref="N51:N57" si="10">SUM(D51:M51)-C51</f>
        <v>0</v>
      </c>
    </row>
    <row r="52" spans="2:14" ht="15.5" x14ac:dyDescent="0.35">
      <c r="B52" s="1" t="s">
        <v>56</v>
      </c>
      <c r="C52" s="48">
        <v>100000</v>
      </c>
      <c r="D52" s="49">
        <v>0</v>
      </c>
      <c r="E52" s="50">
        <v>0</v>
      </c>
      <c r="F52" s="51">
        <v>100000</v>
      </c>
      <c r="G52" s="52">
        <v>0</v>
      </c>
      <c r="H52" s="53">
        <v>0</v>
      </c>
      <c r="I52" s="49">
        <v>0</v>
      </c>
      <c r="J52" s="50">
        <v>0</v>
      </c>
      <c r="K52" s="51">
        <v>0</v>
      </c>
      <c r="L52" s="52">
        <v>0</v>
      </c>
      <c r="M52" s="53">
        <v>0</v>
      </c>
      <c r="N52" s="54">
        <f t="shared" si="10"/>
        <v>0</v>
      </c>
    </row>
    <row r="53" spans="2:14" ht="15.5" x14ac:dyDescent="0.35">
      <c r="B53" s="1" t="s">
        <v>45</v>
      </c>
      <c r="C53" s="48">
        <v>50000</v>
      </c>
      <c r="D53" s="49">
        <v>0</v>
      </c>
      <c r="E53" s="50">
        <v>0</v>
      </c>
      <c r="F53" s="51">
        <v>50000</v>
      </c>
      <c r="G53" s="52">
        <v>0</v>
      </c>
      <c r="H53" s="53">
        <v>0</v>
      </c>
      <c r="I53" s="49">
        <v>0</v>
      </c>
      <c r="J53" s="50">
        <v>0</v>
      </c>
      <c r="K53" s="51">
        <v>0</v>
      </c>
      <c r="L53" s="52">
        <v>0</v>
      </c>
      <c r="M53" s="53">
        <v>0</v>
      </c>
      <c r="N53" s="54">
        <f t="shared" si="10"/>
        <v>0</v>
      </c>
    </row>
    <row r="54" spans="2:14" ht="15.5" x14ac:dyDescent="0.35">
      <c r="B54" s="1" t="s">
        <v>57</v>
      </c>
      <c r="C54" s="48">
        <v>5000</v>
      </c>
      <c r="D54" s="49">
        <v>0</v>
      </c>
      <c r="E54" s="50">
        <v>5000</v>
      </c>
      <c r="F54" s="51"/>
      <c r="G54" s="52">
        <v>0</v>
      </c>
      <c r="H54" s="53">
        <v>0</v>
      </c>
      <c r="I54" s="49">
        <v>0</v>
      </c>
      <c r="J54" s="50">
        <v>0</v>
      </c>
      <c r="K54" s="51">
        <v>0</v>
      </c>
      <c r="L54" s="52">
        <v>0</v>
      </c>
      <c r="M54" s="53">
        <v>0</v>
      </c>
      <c r="N54" s="54">
        <f t="shared" si="10"/>
        <v>0</v>
      </c>
    </row>
    <row r="55" spans="2:14" ht="15.5" x14ac:dyDescent="0.35">
      <c r="B55" s="1" t="s">
        <v>10</v>
      </c>
      <c r="C55" s="48">
        <v>0</v>
      </c>
      <c r="D55" s="49">
        <v>0</v>
      </c>
      <c r="E55" s="50">
        <v>0</v>
      </c>
      <c r="F55" s="51">
        <v>0</v>
      </c>
      <c r="G55" s="52">
        <v>0</v>
      </c>
      <c r="H55" s="53">
        <v>0</v>
      </c>
      <c r="I55" s="49">
        <v>0</v>
      </c>
      <c r="J55" s="50">
        <v>0</v>
      </c>
      <c r="K55" s="51">
        <v>0</v>
      </c>
      <c r="L55" s="52">
        <v>0</v>
      </c>
      <c r="M55" s="53">
        <v>0</v>
      </c>
      <c r="N55" s="54">
        <f t="shared" si="10"/>
        <v>0</v>
      </c>
    </row>
    <row r="56" spans="2:14" ht="16" thickBot="1" x14ac:dyDescent="0.4">
      <c r="B56" s="1" t="s">
        <v>10</v>
      </c>
      <c r="C56" s="48">
        <v>0</v>
      </c>
      <c r="D56" s="49">
        <v>0</v>
      </c>
      <c r="E56" s="50">
        <v>0</v>
      </c>
      <c r="F56" s="51">
        <v>0</v>
      </c>
      <c r="G56" s="52">
        <v>0</v>
      </c>
      <c r="H56" s="53">
        <v>0</v>
      </c>
      <c r="I56" s="49">
        <v>0</v>
      </c>
      <c r="J56" s="50">
        <v>0</v>
      </c>
      <c r="K56" s="51">
        <v>0</v>
      </c>
      <c r="L56" s="52">
        <v>0</v>
      </c>
      <c r="M56" s="53">
        <v>0</v>
      </c>
      <c r="N56" s="54">
        <f t="shared" si="10"/>
        <v>0</v>
      </c>
    </row>
    <row r="57" spans="2:14" s="27" customFormat="1" ht="16.5" customHeight="1" thickBot="1" x14ac:dyDescent="0.4">
      <c r="B57" s="69" t="s">
        <v>11</v>
      </c>
      <c r="C57" s="70">
        <f t="shared" ref="C57:M57" si="11">SUM(C51:C56)</f>
        <v>655000</v>
      </c>
      <c r="D57" s="71">
        <f t="shared" si="11"/>
        <v>300000</v>
      </c>
      <c r="E57" s="72">
        <f t="shared" si="11"/>
        <v>205000</v>
      </c>
      <c r="F57" s="73">
        <f t="shared" si="11"/>
        <v>150000</v>
      </c>
      <c r="G57" s="74">
        <f t="shared" si="11"/>
        <v>0</v>
      </c>
      <c r="H57" s="75">
        <f t="shared" si="11"/>
        <v>0</v>
      </c>
      <c r="I57" s="71">
        <f t="shared" si="11"/>
        <v>0</v>
      </c>
      <c r="J57" s="72">
        <f t="shared" si="11"/>
        <v>0</v>
      </c>
      <c r="K57" s="73">
        <f t="shared" si="11"/>
        <v>0</v>
      </c>
      <c r="L57" s="74">
        <f t="shared" si="11"/>
        <v>0</v>
      </c>
      <c r="M57" s="75">
        <f t="shared" si="11"/>
        <v>0</v>
      </c>
      <c r="N57" s="76">
        <f t="shared" si="10"/>
        <v>0</v>
      </c>
    </row>
    <row r="58" spans="2:14" ht="15" thickTop="1" x14ac:dyDescent="0.35">
      <c r="B58" s="30"/>
      <c r="C58" s="30"/>
      <c r="D58" s="30"/>
      <c r="E58" s="30"/>
      <c r="F58" s="30"/>
      <c r="G58" s="30"/>
      <c r="H58" s="30"/>
      <c r="I58" s="30"/>
      <c r="J58" s="30"/>
      <c r="K58" s="30"/>
      <c r="L58" s="30"/>
      <c r="M58" s="30"/>
      <c r="N58" s="30"/>
    </row>
    <row r="59" spans="2:14" ht="18" x14ac:dyDescent="0.35">
      <c r="B59" s="87" t="s">
        <v>33</v>
      </c>
      <c r="C59" s="87"/>
      <c r="D59" s="87"/>
      <c r="E59" s="87"/>
      <c r="F59" s="87"/>
      <c r="G59" s="87"/>
      <c r="H59" s="87"/>
      <c r="I59" s="87"/>
      <c r="J59" s="87"/>
      <c r="K59" s="87"/>
      <c r="L59" s="87"/>
      <c r="M59" s="87"/>
      <c r="N59" s="87"/>
    </row>
    <row r="60" spans="2:14" ht="15.5" x14ac:dyDescent="0.35">
      <c r="B60" s="1" t="s">
        <v>10</v>
      </c>
      <c r="C60" s="48">
        <v>0</v>
      </c>
      <c r="D60" s="49">
        <v>0</v>
      </c>
      <c r="E60" s="50">
        <v>0</v>
      </c>
      <c r="F60" s="51">
        <v>0</v>
      </c>
      <c r="G60" s="52">
        <v>0</v>
      </c>
      <c r="H60" s="53">
        <v>0</v>
      </c>
      <c r="I60" s="49">
        <v>0</v>
      </c>
      <c r="J60" s="50">
        <v>0</v>
      </c>
      <c r="K60" s="51">
        <v>0</v>
      </c>
      <c r="L60" s="52">
        <v>0</v>
      </c>
      <c r="M60" s="53">
        <v>0</v>
      </c>
      <c r="N60" s="54">
        <f t="shared" ref="N60:N66" si="12">SUM(D60:M60)-C60</f>
        <v>0</v>
      </c>
    </row>
    <row r="61" spans="2:14" ht="15.5" x14ac:dyDescent="0.35">
      <c r="B61" s="1" t="s">
        <v>10</v>
      </c>
      <c r="C61" s="48">
        <v>0</v>
      </c>
      <c r="D61" s="49">
        <v>0</v>
      </c>
      <c r="E61" s="50">
        <v>0</v>
      </c>
      <c r="F61" s="51">
        <v>0</v>
      </c>
      <c r="G61" s="52">
        <v>0</v>
      </c>
      <c r="H61" s="53">
        <v>0</v>
      </c>
      <c r="I61" s="49">
        <v>0</v>
      </c>
      <c r="J61" s="50">
        <v>0</v>
      </c>
      <c r="K61" s="51">
        <v>0</v>
      </c>
      <c r="L61" s="52">
        <v>0</v>
      </c>
      <c r="M61" s="53">
        <v>0</v>
      </c>
      <c r="N61" s="54">
        <f t="shared" si="12"/>
        <v>0</v>
      </c>
    </row>
    <row r="62" spans="2:14" ht="15.5" x14ac:dyDescent="0.35">
      <c r="B62" s="1" t="s">
        <v>10</v>
      </c>
      <c r="C62" s="48">
        <v>0</v>
      </c>
      <c r="D62" s="49">
        <v>0</v>
      </c>
      <c r="E62" s="50">
        <v>0</v>
      </c>
      <c r="F62" s="51">
        <v>0</v>
      </c>
      <c r="G62" s="52">
        <v>0</v>
      </c>
      <c r="H62" s="53">
        <v>0</v>
      </c>
      <c r="I62" s="49">
        <v>0</v>
      </c>
      <c r="J62" s="50">
        <v>0</v>
      </c>
      <c r="K62" s="51">
        <v>0</v>
      </c>
      <c r="L62" s="52">
        <v>0</v>
      </c>
      <c r="M62" s="53">
        <v>0</v>
      </c>
      <c r="N62" s="54">
        <f t="shared" si="12"/>
        <v>0</v>
      </c>
    </row>
    <row r="63" spans="2:14" ht="15.5" x14ac:dyDescent="0.35">
      <c r="B63" s="1" t="s">
        <v>10</v>
      </c>
      <c r="C63" s="48">
        <v>0</v>
      </c>
      <c r="D63" s="49">
        <v>0</v>
      </c>
      <c r="E63" s="50">
        <v>0</v>
      </c>
      <c r="F63" s="51">
        <v>0</v>
      </c>
      <c r="G63" s="52">
        <v>0</v>
      </c>
      <c r="H63" s="53">
        <v>0</v>
      </c>
      <c r="I63" s="49">
        <v>0</v>
      </c>
      <c r="J63" s="50">
        <v>0</v>
      </c>
      <c r="K63" s="51">
        <v>0</v>
      </c>
      <c r="L63" s="52">
        <v>0</v>
      </c>
      <c r="M63" s="53">
        <v>0</v>
      </c>
      <c r="N63" s="54">
        <f t="shared" si="12"/>
        <v>0</v>
      </c>
    </row>
    <row r="64" spans="2:14" ht="15.5" x14ac:dyDescent="0.35">
      <c r="B64" s="1" t="s">
        <v>10</v>
      </c>
      <c r="C64" s="48">
        <v>0</v>
      </c>
      <c r="D64" s="49">
        <v>0</v>
      </c>
      <c r="E64" s="50">
        <v>0</v>
      </c>
      <c r="F64" s="51">
        <v>0</v>
      </c>
      <c r="G64" s="52">
        <v>0</v>
      </c>
      <c r="H64" s="53">
        <v>0</v>
      </c>
      <c r="I64" s="49">
        <v>0</v>
      </c>
      <c r="J64" s="50">
        <v>0</v>
      </c>
      <c r="K64" s="51">
        <v>0</v>
      </c>
      <c r="L64" s="52">
        <v>0</v>
      </c>
      <c r="M64" s="53">
        <v>0</v>
      </c>
      <c r="N64" s="54">
        <f t="shared" si="12"/>
        <v>0</v>
      </c>
    </row>
    <row r="65" spans="2:14" ht="16" thickBot="1" x14ac:dyDescent="0.4">
      <c r="B65" s="1" t="s">
        <v>10</v>
      </c>
      <c r="C65" s="48">
        <v>0</v>
      </c>
      <c r="D65" s="49">
        <v>0</v>
      </c>
      <c r="E65" s="50">
        <v>0</v>
      </c>
      <c r="F65" s="51">
        <v>0</v>
      </c>
      <c r="G65" s="52">
        <v>0</v>
      </c>
      <c r="H65" s="53">
        <v>0</v>
      </c>
      <c r="I65" s="49">
        <v>0</v>
      </c>
      <c r="J65" s="50">
        <v>0</v>
      </c>
      <c r="K65" s="51">
        <v>0</v>
      </c>
      <c r="L65" s="52">
        <v>0</v>
      </c>
      <c r="M65" s="53">
        <v>0</v>
      </c>
      <c r="N65" s="54">
        <f t="shared" si="12"/>
        <v>0</v>
      </c>
    </row>
    <row r="66" spans="2:14" ht="16" thickBot="1" x14ac:dyDescent="0.4">
      <c r="B66" s="69" t="s">
        <v>11</v>
      </c>
      <c r="C66" s="70">
        <f t="shared" ref="C66:M66" si="13">SUM(C60:C65)</f>
        <v>0</v>
      </c>
      <c r="D66" s="71">
        <f t="shared" si="13"/>
        <v>0</v>
      </c>
      <c r="E66" s="72">
        <f t="shared" si="13"/>
        <v>0</v>
      </c>
      <c r="F66" s="73">
        <f t="shared" si="13"/>
        <v>0</v>
      </c>
      <c r="G66" s="74">
        <f t="shared" si="13"/>
        <v>0</v>
      </c>
      <c r="H66" s="75">
        <f t="shared" si="13"/>
        <v>0</v>
      </c>
      <c r="I66" s="71">
        <f t="shared" si="13"/>
        <v>0</v>
      </c>
      <c r="J66" s="72">
        <f t="shared" si="13"/>
        <v>0</v>
      </c>
      <c r="K66" s="73">
        <f t="shared" si="13"/>
        <v>0</v>
      </c>
      <c r="L66" s="74">
        <f t="shared" si="13"/>
        <v>0</v>
      </c>
      <c r="M66" s="75">
        <f t="shared" si="13"/>
        <v>0</v>
      </c>
      <c r="N66" s="76">
        <f t="shared" si="12"/>
        <v>0</v>
      </c>
    </row>
    <row r="67" spans="2:14" ht="16" thickTop="1" x14ac:dyDescent="0.35">
      <c r="B67" s="82"/>
      <c r="C67" s="83"/>
      <c r="D67" s="83"/>
      <c r="E67" s="84"/>
      <c r="F67" s="83"/>
      <c r="G67" s="84"/>
      <c r="H67" s="83"/>
      <c r="I67" s="83"/>
      <c r="J67" s="83"/>
      <c r="K67" s="83"/>
      <c r="L67" s="83"/>
      <c r="M67" s="83"/>
      <c r="N67" s="85"/>
    </row>
    <row r="68" spans="2:14" s="27" customFormat="1" ht="18.75" customHeight="1" x14ac:dyDescent="0.35">
      <c r="B68" s="87" t="s">
        <v>34</v>
      </c>
      <c r="C68" s="87"/>
      <c r="D68" s="87"/>
      <c r="E68" s="87"/>
      <c r="F68" s="87"/>
      <c r="G68" s="87"/>
      <c r="H68" s="87"/>
      <c r="I68" s="87"/>
      <c r="J68" s="87"/>
      <c r="K68" s="87"/>
      <c r="L68" s="87"/>
      <c r="M68" s="87"/>
      <c r="N68" s="87"/>
    </row>
    <row r="69" spans="2:14" ht="15.5" x14ac:dyDescent="0.35">
      <c r="B69" s="1" t="s">
        <v>10</v>
      </c>
      <c r="C69" s="48">
        <v>0</v>
      </c>
      <c r="D69" s="49">
        <v>0</v>
      </c>
      <c r="E69" s="50">
        <v>0</v>
      </c>
      <c r="F69" s="51">
        <v>0</v>
      </c>
      <c r="G69" s="52">
        <v>0</v>
      </c>
      <c r="H69" s="53">
        <v>0</v>
      </c>
      <c r="I69" s="49">
        <v>0</v>
      </c>
      <c r="J69" s="50">
        <v>0</v>
      </c>
      <c r="K69" s="51">
        <v>0</v>
      </c>
      <c r="L69" s="52">
        <v>0</v>
      </c>
      <c r="M69" s="53">
        <v>0</v>
      </c>
      <c r="N69" s="54">
        <f t="shared" ref="N69:N75" si="14">SUM(D69:M69)-C69</f>
        <v>0</v>
      </c>
    </row>
    <row r="70" spans="2:14" ht="15.5" x14ac:dyDescent="0.35">
      <c r="B70" s="1" t="s">
        <v>10</v>
      </c>
      <c r="C70" s="48">
        <v>0</v>
      </c>
      <c r="D70" s="49">
        <v>0</v>
      </c>
      <c r="E70" s="50">
        <v>0</v>
      </c>
      <c r="F70" s="51">
        <v>0</v>
      </c>
      <c r="G70" s="52">
        <v>0</v>
      </c>
      <c r="H70" s="53">
        <v>0</v>
      </c>
      <c r="I70" s="49">
        <v>0</v>
      </c>
      <c r="J70" s="50">
        <v>0</v>
      </c>
      <c r="K70" s="51">
        <v>0</v>
      </c>
      <c r="L70" s="52">
        <v>0</v>
      </c>
      <c r="M70" s="53">
        <v>0</v>
      </c>
      <c r="N70" s="54">
        <f t="shared" si="14"/>
        <v>0</v>
      </c>
    </row>
    <row r="71" spans="2:14" ht="15.5" x14ac:dyDescent="0.35">
      <c r="B71" s="1" t="s">
        <v>10</v>
      </c>
      <c r="C71" s="48">
        <v>0</v>
      </c>
      <c r="D71" s="49">
        <v>0</v>
      </c>
      <c r="E71" s="50">
        <v>0</v>
      </c>
      <c r="F71" s="51">
        <v>0</v>
      </c>
      <c r="G71" s="52">
        <v>0</v>
      </c>
      <c r="H71" s="53">
        <v>0</v>
      </c>
      <c r="I71" s="49">
        <v>0</v>
      </c>
      <c r="J71" s="50">
        <v>0</v>
      </c>
      <c r="K71" s="51">
        <v>0</v>
      </c>
      <c r="L71" s="52">
        <v>0</v>
      </c>
      <c r="M71" s="53">
        <v>0</v>
      </c>
      <c r="N71" s="54">
        <f t="shared" si="14"/>
        <v>0</v>
      </c>
    </row>
    <row r="72" spans="2:14" ht="15.5" x14ac:dyDescent="0.35">
      <c r="B72" s="1" t="s">
        <v>10</v>
      </c>
      <c r="C72" s="48">
        <v>0</v>
      </c>
      <c r="D72" s="49">
        <v>0</v>
      </c>
      <c r="E72" s="50">
        <v>0</v>
      </c>
      <c r="F72" s="51">
        <v>0</v>
      </c>
      <c r="G72" s="52">
        <v>0</v>
      </c>
      <c r="H72" s="53">
        <v>0</v>
      </c>
      <c r="I72" s="49">
        <v>0</v>
      </c>
      <c r="J72" s="50">
        <v>0</v>
      </c>
      <c r="K72" s="51">
        <v>0</v>
      </c>
      <c r="L72" s="52">
        <v>0</v>
      </c>
      <c r="M72" s="53">
        <v>0</v>
      </c>
      <c r="N72" s="54">
        <f t="shared" si="14"/>
        <v>0</v>
      </c>
    </row>
    <row r="73" spans="2:14" ht="15.5" x14ac:dyDescent="0.35">
      <c r="B73" s="1" t="s">
        <v>10</v>
      </c>
      <c r="C73" s="48">
        <v>0</v>
      </c>
      <c r="D73" s="49">
        <v>0</v>
      </c>
      <c r="E73" s="50">
        <v>0</v>
      </c>
      <c r="F73" s="51">
        <v>0</v>
      </c>
      <c r="G73" s="52">
        <v>0</v>
      </c>
      <c r="H73" s="53">
        <v>0</v>
      </c>
      <c r="I73" s="49">
        <v>0</v>
      </c>
      <c r="J73" s="50">
        <v>0</v>
      </c>
      <c r="K73" s="51">
        <v>0</v>
      </c>
      <c r="L73" s="52">
        <v>0</v>
      </c>
      <c r="M73" s="53">
        <v>0</v>
      </c>
      <c r="N73" s="54">
        <f t="shared" si="14"/>
        <v>0</v>
      </c>
    </row>
    <row r="74" spans="2:14" ht="16" thickBot="1" x14ac:dyDescent="0.4">
      <c r="B74" s="1" t="s">
        <v>10</v>
      </c>
      <c r="C74" s="48">
        <v>0</v>
      </c>
      <c r="D74" s="49">
        <v>0</v>
      </c>
      <c r="E74" s="50">
        <v>0</v>
      </c>
      <c r="F74" s="51">
        <v>0</v>
      </c>
      <c r="G74" s="52">
        <v>0</v>
      </c>
      <c r="H74" s="53">
        <v>0</v>
      </c>
      <c r="I74" s="49">
        <v>0</v>
      </c>
      <c r="J74" s="50">
        <v>0</v>
      </c>
      <c r="K74" s="51">
        <v>0</v>
      </c>
      <c r="L74" s="52">
        <v>0</v>
      </c>
      <c r="M74" s="53">
        <v>0</v>
      </c>
      <c r="N74" s="54">
        <f t="shared" si="14"/>
        <v>0</v>
      </c>
    </row>
    <row r="75" spans="2:14" ht="16" thickBot="1" x14ac:dyDescent="0.4">
      <c r="B75" s="55" t="s">
        <v>11</v>
      </c>
      <c r="C75" s="56">
        <f t="shared" ref="C75:M75" si="15">SUM(C69:C74)</f>
        <v>0</v>
      </c>
      <c r="D75" s="57">
        <f t="shared" si="15"/>
        <v>0</v>
      </c>
      <c r="E75" s="58">
        <f t="shared" si="15"/>
        <v>0</v>
      </c>
      <c r="F75" s="59">
        <f t="shared" si="15"/>
        <v>0</v>
      </c>
      <c r="G75" s="60">
        <f t="shared" si="15"/>
        <v>0</v>
      </c>
      <c r="H75" s="61">
        <f t="shared" si="15"/>
        <v>0</v>
      </c>
      <c r="I75" s="57">
        <f t="shared" si="15"/>
        <v>0</v>
      </c>
      <c r="J75" s="58">
        <f t="shared" si="15"/>
        <v>0</v>
      </c>
      <c r="K75" s="59">
        <f t="shared" si="15"/>
        <v>0</v>
      </c>
      <c r="L75" s="60">
        <f t="shared" si="15"/>
        <v>0</v>
      </c>
      <c r="M75" s="61">
        <f t="shared" si="15"/>
        <v>0</v>
      </c>
      <c r="N75" s="62">
        <f t="shared" si="14"/>
        <v>0</v>
      </c>
    </row>
    <row r="76" spans="2:14" ht="16" thickTop="1" x14ac:dyDescent="0.35">
      <c r="B76" s="86"/>
      <c r="C76" s="84"/>
      <c r="D76" s="84"/>
      <c r="E76" s="84"/>
      <c r="F76" s="84"/>
      <c r="G76" s="84"/>
      <c r="H76" s="84"/>
      <c r="I76" s="84"/>
      <c r="J76" s="84"/>
      <c r="K76" s="84"/>
      <c r="L76" s="84"/>
      <c r="M76" s="84"/>
      <c r="N76" s="85"/>
    </row>
    <row r="77" spans="2:14" ht="18" x14ac:dyDescent="0.35">
      <c r="B77" s="87" t="s">
        <v>11</v>
      </c>
      <c r="C77" s="87"/>
      <c r="D77" s="87"/>
      <c r="E77" s="87"/>
      <c r="F77" s="87"/>
      <c r="G77" s="87"/>
      <c r="H77" s="87"/>
      <c r="I77" s="87"/>
      <c r="J77" s="87"/>
      <c r="K77" s="87"/>
      <c r="L77" s="87"/>
      <c r="M77" s="87"/>
      <c r="N77" s="87"/>
    </row>
    <row r="78" spans="2:14" ht="15.5" x14ac:dyDescent="0.35">
      <c r="B78" s="1" t="s">
        <v>12</v>
      </c>
      <c r="C78" s="48">
        <f t="shared" ref="C78:M78" si="16">C12</f>
        <v>162000</v>
      </c>
      <c r="D78" s="49">
        <f t="shared" si="16"/>
        <v>162000</v>
      </c>
      <c r="E78" s="50">
        <f t="shared" si="16"/>
        <v>0</v>
      </c>
      <c r="F78" s="51">
        <f t="shared" si="16"/>
        <v>0</v>
      </c>
      <c r="G78" s="63">
        <f t="shared" si="16"/>
        <v>0</v>
      </c>
      <c r="H78" s="53">
        <f t="shared" si="16"/>
        <v>0</v>
      </c>
      <c r="I78" s="49">
        <f t="shared" si="16"/>
        <v>0</v>
      </c>
      <c r="J78" s="50">
        <f t="shared" si="16"/>
        <v>0</v>
      </c>
      <c r="K78" s="51">
        <f t="shared" si="16"/>
        <v>0</v>
      </c>
      <c r="L78" s="63">
        <f t="shared" si="16"/>
        <v>0</v>
      </c>
      <c r="M78" s="53">
        <f t="shared" si="16"/>
        <v>0</v>
      </c>
      <c r="N78" s="54">
        <f t="shared" ref="N78:N86" si="17">SUM(D78:M78)-C78</f>
        <v>0</v>
      </c>
    </row>
    <row r="79" spans="2:14" ht="15.5" x14ac:dyDescent="0.35">
      <c r="B79" s="1" t="s">
        <v>25</v>
      </c>
      <c r="C79" s="48">
        <f t="shared" ref="C79:M79" si="18">C21</f>
        <v>417500</v>
      </c>
      <c r="D79" s="49">
        <f t="shared" si="18"/>
        <v>265500</v>
      </c>
      <c r="E79" s="50">
        <f t="shared" si="18"/>
        <v>98000</v>
      </c>
      <c r="F79" s="51">
        <f t="shared" si="18"/>
        <v>34000</v>
      </c>
      <c r="G79" s="63">
        <f t="shared" si="18"/>
        <v>0</v>
      </c>
      <c r="H79" s="53">
        <f t="shared" si="18"/>
        <v>0</v>
      </c>
      <c r="I79" s="49">
        <f t="shared" si="18"/>
        <v>0</v>
      </c>
      <c r="J79" s="50">
        <f t="shared" si="18"/>
        <v>0</v>
      </c>
      <c r="K79" s="51">
        <f t="shared" si="18"/>
        <v>20000</v>
      </c>
      <c r="L79" s="63">
        <f t="shared" si="18"/>
        <v>0</v>
      </c>
      <c r="M79" s="53">
        <f t="shared" si="18"/>
        <v>0</v>
      </c>
      <c r="N79" s="54">
        <f t="shared" si="17"/>
        <v>0</v>
      </c>
    </row>
    <row r="80" spans="2:14" ht="15.5" x14ac:dyDescent="0.35">
      <c r="B80" s="1" t="s">
        <v>26</v>
      </c>
      <c r="C80" s="48">
        <f t="shared" ref="C80:M80" si="19">C30</f>
        <v>140000</v>
      </c>
      <c r="D80" s="49">
        <f t="shared" si="19"/>
        <v>110000</v>
      </c>
      <c r="E80" s="50">
        <f t="shared" si="19"/>
        <v>0</v>
      </c>
      <c r="F80" s="51">
        <f t="shared" si="19"/>
        <v>20000</v>
      </c>
      <c r="G80" s="63">
        <f t="shared" si="19"/>
        <v>0</v>
      </c>
      <c r="H80" s="53">
        <f t="shared" si="19"/>
        <v>0</v>
      </c>
      <c r="I80" s="49">
        <f t="shared" si="19"/>
        <v>0</v>
      </c>
      <c r="J80" s="50">
        <f t="shared" si="19"/>
        <v>10000</v>
      </c>
      <c r="K80" s="51">
        <f t="shared" si="19"/>
        <v>0</v>
      </c>
      <c r="L80" s="63">
        <f t="shared" si="19"/>
        <v>0</v>
      </c>
      <c r="M80" s="53">
        <f t="shared" si="19"/>
        <v>0</v>
      </c>
      <c r="N80" s="54">
        <f t="shared" si="17"/>
        <v>0</v>
      </c>
    </row>
    <row r="81" spans="2:14" ht="15.5" x14ac:dyDescent="0.35">
      <c r="B81" s="1" t="s">
        <v>27</v>
      </c>
      <c r="C81" s="48">
        <f t="shared" ref="C81:M81" si="20">C39</f>
        <v>1002000</v>
      </c>
      <c r="D81" s="49">
        <f t="shared" si="20"/>
        <v>550000</v>
      </c>
      <c r="E81" s="50">
        <f t="shared" si="20"/>
        <v>0</v>
      </c>
      <c r="F81" s="51">
        <f t="shared" si="20"/>
        <v>2000</v>
      </c>
      <c r="G81" s="63">
        <f t="shared" si="20"/>
        <v>180000</v>
      </c>
      <c r="H81" s="53">
        <f t="shared" si="20"/>
        <v>270000</v>
      </c>
      <c r="I81" s="49">
        <f t="shared" si="20"/>
        <v>0</v>
      </c>
      <c r="J81" s="50">
        <f t="shared" si="20"/>
        <v>0</v>
      </c>
      <c r="K81" s="51">
        <f t="shared" si="20"/>
        <v>0</v>
      </c>
      <c r="L81" s="63">
        <f t="shared" si="20"/>
        <v>0</v>
      </c>
      <c r="M81" s="53">
        <f t="shared" si="20"/>
        <v>0</v>
      </c>
      <c r="N81" s="54">
        <f t="shared" si="17"/>
        <v>0</v>
      </c>
    </row>
    <row r="82" spans="2:14" ht="15.5" x14ac:dyDescent="0.35">
      <c r="B82" s="1" t="s">
        <v>28</v>
      </c>
      <c r="C82" s="48">
        <f t="shared" ref="C82:M82" si="21">C48</f>
        <v>450000</v>
      </c>
      <c r="D82" s="49">
        <f t="shared" si="21"/>
        <v>250000</v>
      </c>
      <c r="E82" s="50">
        <f t="shared" si="21"/>
        <v>0</v>
      </c>
      <c r="F82" s="51">
        <f t="shared" si="21"/>
        <v>200000</v>
      </c>
      <c r="G82" s="63">
        <f t="shared" si="21"/>
        <v>0</v>
      </c>
      <c r="H82" s="53">
        <f t="shared" si="21"/>
        <v>0</v>
      </c>
      <c r="I82" s="49">
        <f t="shared" si="21"/>
        <v>0</v>
      </c>
      <c r="J82" s="50">
        <f t="shared" si="21"/>
        <v>0</v>
      </c>
      <c r="K82" s="51">
        <f t="shared" si="21"/>
        <v>0</v>
      </c>
      <c r="L82" s="63">
        <f t="shared" si="21"/>
        <v>0</v>
      </c>
      <c r="M82" s="53">
        <f t="shared" si="21"/>
        <v>0</v>
      </c>
      <c r="N82" s="54">
        <f t="shared" si="17"/>
        <v>0</v>
      </c>
    </row>
    <row r="83" spans="2:14" ht="15.5" x14ac:dyDescent="0.35">
      <c r="B83" s="1" t="s">
        <v>29</v>
      </c>
      <c r="C83" s="48">
        <f t="shared" ref="C83:M83" si="22">C57</f>
        <v>655000</v>
      </c>
      <c r="D83" s="49">
        <f t="shared" si="22"/>
        <v>300000</v>
      </c>
      <c r="E83" s="50">
        <f t="shared" si="22"/>
        <v>205000</v>
      </c>
      <c r="F83" s="51">
        <f t="shared" si="22"/>
        <v>150000</v>
      </c>
      <c r="G83" s="63">
        <f t="shared" si="22"/>
        <v>0</v>
      </c>
      <c r="H83" s="53">
        <f t="shared" si="22"/>
        <v>0</v>
      </c>
      <c r="I83" s="49">
        <f t="shared" si="22"/>
        <v>0</v>
      </c>
      <c r="J83" s="50">
        <f t="shared" si="22"/>
        <v>0</v>
      </c>
      <c r="K83" s="51">
        <f t="shared" si="22"/>
        <v>0</v>
      </c>
      <c r="L83" s="63">
        <f t="shared" si="22"/>
        <v>0</v>
      </c>
      <c r="M83" s="53">
        <f t="shared" si="22"/>
        <v>0</v>
      </c>
      <c r="N83" s="54">
        <f t="shared" si="17"/>
        <v>0</v>
      </c>
    </row>
    <row r="84" spans="2:14" ht="15.5" x14ac:dyDescent="0.35">
      <c r="B84" s="1" t="s">
        <v>30</v>
      </c>
      <c r="C84" s="48">
        <f t="shared" ref="C84:M84" si="23">C66</f>
        <v>0</v>
      </c>
      <c r="D84" s="49">
        <f t="shared" si="23"/>
        <v>0</v>
      </c>
      <c r="E84" s="50">
        <f t="shared" si="23"/>
        <v>0</v>
      </c>
      <c r="F84" s="51">
        <f t="shared" si="23"/>
        <v>0</v>
      </c>
      <c r="G84" s="63">
        <f t="shared" si="23"/>
        <v>0</v>
      </c>
      <c r="H84" s="53">
        <f t="shared" si="23"/>
        <v>0</v>
      </c>
      <c r="I84" s="49">
        <f t="shared" si="23"/>
        <v>0</v>
      </c>
      <c r="J84" s="50">
        <f t="shared" si="23"/>
        <v>0</v>
      </c>
      <c r="K84" s="51">
        <f t="shared" si="23"/>
        <v>0</v>
      </c>
      <c r="L84" s="63">
        <f t="shared" si="23"/>
        <v>0</v>
      </c>
      <c r="M84" s="53">
        <f t="shared" si="23"/>
        <v>0</v>
      </c>
      <c r="N84" s="54">
        <f t="shared" si="17"/>
        <v>0</v>
      </c>
    </row>
    <row r="85" spans="2:14" ht="16" thickBot="1" x14ac:dyDescent="0.4">
      <c r="B85" s="1" t="s">
        <v>31</v>
      </c>
      <c r="C85" s="48">
        <f t="shared" ref="C85:M85" si="24">C75</f>
        <v>0</v>
      </c>
      <c r="D85" s="49">
        <f t="shared" si="24"/>
        <v>0</v>
      </c>
      <c r="E85" s="50">
        <f t="shared" si="24"/>
        <v>0</v>
      </c>
      <c r="F85" s="51">
        <f t="shared" si="24"/>
        <v>0</v>
      </c>
      <c r="G85" s="63">
        <f t="shared" si="24"/>
        <v>0</v>
      </c>
      <c r="H85" s="53">
        <f t="shared" si="24"/>
        <v>0</v>
      </c>
      <c r="I85" s="49">
        <f t="shared" si="24"/>
        <v>0</v>
      </c>
      <c r="J85" s="50">
        <f t="shared" si="24"/>
        <v>0</v>
      </c>
      <c r="K85" s="51">
        <f t="shared" si="24"/>
        <v>0</v>
      </c>
      <c r="L85" s="63">
        <f t="shared" si="24"/>
        <v>0</v>
      </c>
      <c r="M85" s="53">
        <f t="shared" si="24"/>
        <v>0</v>
      </c>
      <c r="N85" s="54">
        <f t="shared" si="17"/>
        <v>0</v>
      </c>
    </row>
    <row r="86" spans="2:14" ht="16" thickBot="1" x14ac:dyDescent="0.4">
      <c r="B86" s="55" t="s">
        <v>11</v>
      </c>
      <c r="C86" s="56">
        <f t="shared" ref="C86:M86" si="25">SUM(C78:C85)</f>
        <v>2826500</v>
      </c>
      <c r="D86" s="57">
        <f t="shared" si="25"/>
        <v>1637500</v>
      </c>
      <c r="E86" s="58">
        <f t="shared" si="25"/>
        <v>303000</v>
      </c>
      <c r="F86" s="59">
        <f t="shared" si="25"/>
        <v>406000</v>
      </c>
      <c r="G86" s="60">
        <f t="shared" si="25"/>
        <v>180000</v>
      </c>
      <c r="H86" s="61">
        <f t="shared" si="25"/>
        <v>270000</v>
      </c>
      <c r="I86" s="57">
        <f t="shared" si="25"/>
        <v>0</v>
      </c>
      <c r="J86" s="58">
        <f t="shared" si="25"/>
        <v>10000</v>
      </c>
      <c r="K86" s="59">
        <f t="shared" si="25"/>
        <v>20000</v>
      </c>
      <c r="L86" s="60">
        <f t="shared" si="25"/>
        <v>0</v>
      </c>
      <c r="M86" s="61">
        <f t="shared" si="25"/>
        <v>0</v>
      </c>
      <c r="N86" s="62">
        <f t="shared" si="17"/>
        <v>0</v>
      </c>
    </row>
    <row r="87" spans="2:14" ht="16" thickTop="1" x14ac:dyDescent="0.35">
      <c r="B87" s="86"/>
      <c r="C87" s="84"/>
      <c r="D87" s="84"/>
      <c r="E87" s="84"/>
      <c r="F87" s="84"/>
      <c r="G87" s="84"/>
      <c r="H87" s="84"/>
      <c r="I87" s="84"/>
      <c r="J87" s="84"/>
      <c r="K87" s="84"/>
      <c r="L87" s="84"/>
      <c r="M87" s="84"/>
      <c r="N87" s="85"/>
    </row>
    <row r="88" spans="2:14" x14ac:dyDescent="0.35">
      <c r="B88" s="30"/>
      <c r="C88" s="30"/>
      <c r="D88" s="30"/>
      <c r="E88" s="30"/>
      <c r="F88" s="30"/>
      <c r="G88" s="30"/>
      <c r="H88" s="30"/>
      <c r="I88" s="30"/>
      <c r="J88" s="30"/>
      <c r="K88" s="30"/>
      <c r="L88" s="30"/>
      <c r="M88" s="30"/>
      <c r="N88" s="30"/>
    </row>
    <row r="89" spans="2:14" ht="409.5" customHeight="1" x14ac:dyDescent="0.35">
      <c r="B89" s="37"/>
      <c r="C89" s="37"/>
      <c r="D89" s="37"/>
      <c r="E89" s="37"/>
      <c r="F89" s="37"/>
      <c r="G89" s="37"/>
      <c r="H89" s="37"/>
      <c r="I89" s="37"/>
      <c r="J89" s="37"/>
      <c r="K89" s="37"/>
      <c r="L89" s="37"/>
      <c r="M89" s="37"/>
      <c r="N89" s="37"/>
    </row>
    <row r="90" spans="2:14" ht="15.75" customHeight="1" x14ac:dyDescent="0.35">
      <c r="B90" s="37"/>
      <c r="C90" s="37"/>
      <c r="D90" s="37"/>
      <c r="E90" s="37"/>
      <c r="F90" s="37"/>
      <c r="G90" s="37"/>
      <c r="H90" s="37"/>
      <c r="I90" s="37"/>
      <c r="J90" s="37"/>
      <c r="K90" s="37"/>
      <c r="L90" s="37"/>
      <c r="M90" s="37"/>
      <c r="N90" s="37"/>
    </row>
    <row r="91" spans="2:14" ht="15.75" customHeight="1" x14ac:dyDescent="0.35">
      <c r="B91" s="37"/>
      <c r="C91" s="37"/>
      <c r="D91" s="37"/>
      <c r="E91" s="37"/>
      <c r="F91" s="37"/>
      <c r="G91" s="37"/>
      <c r="H91" s="37"/>
      <c r="I91" s="37"/>
      <c r="J91" s="37"/>
      <c r="K91" s="37"/>
      <c r="L91" s="37"/>
      <c r="M91" s="37"/>
      <c r="N91" s="37"/>
    </row>
    <row r="92" spans="2:14" s="27" customFormat="1" ht="15.75" customHeight="1" x14ac:dyDescent="0.35">
      <c r="B92" s="37"/>
      <c r="C92" s="37"/>
      <c r="D92" s="37"/>
      <c r="E92" s="37"/>
      <c r="F92" s="37"/>
      <c r="G92" s="37"/>
      <c r="H92" s="37"/>
      <c r="I92" s="37"/>
      <c r="J92" s="37"/>
      <c r="K92" s="37"/>
      <c r="L92" s="37"/>
      <c r="M92" s="37"/>
      <c r="N92" s="37"/>
    </row>
    <row r="93" spans="2:14" ht="16.5" customHeight="1" x14ac:dyDescent="0.35">
      <c r="B93" s="37"/>
      <c r="C93" s="37"/>
      <c r="D93" s="37"/>
      <c r="E93" s="37"/>
      <c r="F93" s="37"/>
      <c r="G93" s="37"/>
      <c r="H93" s="37"/>
      <c r="I93" s="37"/>
      <c r="J93" s="37"/>
      <c r="K93" s="37"/>
      <c r="L93" s="37"/>
      <c r="M93" s="37"/>
      <c r="N93" s="37"/>
    </row>
    <row r="94" spans="2:14" ht="15.5" x14ac:dyDescent="0.35">
      <c r="B94" s="37"/>
      <c r="C94" s="37"/>
      <c r="D94" s="37"/>
      <c r="E94" s="37"/>
      <c r="F94" s="37"/>
      <c r="G94" s="37"/>
      <c r="H94" s="37"/>
      <c r="I94" s="37"/>
      <c r="J94" s="37"/>
      <c r="K94" s="37"/>
      <c r="L94" s="37"/>
      <c r="M94" s="37"/>
      <c r="N94" s="37"/>
    </row>
    <row r="107" spans="2:14" s="27" customFormat="1" ht="31" x14ac:dyDescent="0.35">
      <c r="B107" s="21"/>
      <c r="C107" s="21"/>
      <c r="D107" s="21"/>
      <c r="E107" s="21"/>
      <c r="F107" s="21"/>
      <c r="G107" s="21"/>
      <c r="H107" s="21"/>
      <c r="I107" s="21"/>
      <c r="J107" s="21"/>
      <c r="K107" s="21"/>
      <c r="L107" s="21"/>
      <c r="M107" s="21"/>
      <c r="N107" s="21"/>
    </row>
  </sheetData>
  <mergeCells count="11">
    <mergeCell ref="B77:N77"/>
    <mergeCell ref="B32:N32"/>
    <mergeCell ref="B41:N41"/>
    <mergeCell ref="B50:N50"/>
    <mergeCell ref="B59:N59"/>
    <mergeCell ref="B68:N68"/>
    <mergeCell ref="B23:N23"/>
    <mergeCell ref="B1:N1"/>
    <mergeCell ref="B2:N2"/>
    <mergeCell ref="B3:C3"/>
    <mergeCell ref="B14:N14"/>
  </mergeCells>
  <conditionalFormatting sqref="N6:N12 N24:N30 N33:N39 N42:N48 N51:N57 N60:N67 N69:N76 N15:N21 N78:N87">
    <cfRule type="cellIs" dxfId="1" priority="1" operator="greaterThan">
      <formula>0</formula>
    </cfRule>
    <cfRule type="cellIs" dxfId="0" priority="2" operator="lessThan">
      <formula>0</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5C6C357B3706408A84B89C82F33D6F" ma:contentTypeVersion="22" ma:contentTypeDescription="Create a new document." ma:contentTypeScope="" ma:versionID="b8a830fe6bcd9013eb38bcd91cd13db6">
  <xsd:schema xmlns:xsd="http://www.w3.org/2001/XMLSchema" xmlns:xs="http://www.w3.org/2001/XMLSchema" xmlns:p="http://schemas.microsoft.com/office/2006/metadata/properties" xmlns:ns1="http://schemas.microsoft.com/sharepoint/v3" xmlns:ns2="acb6a670-bfe1-44ff-b796-4bc80dd19211" xmlns:ns3="88c35d46-fb00-43c0-88f7-718d059ec32e" xmlns:ns4="http://schemas.microsoft.com/sharepoint/v4" targetNamespace="http://schemas.microsoft.com/office/2006/metadata/properties" ma:root="true" ma:fieldsID="8cf15ba6f51cfa8ec263761226903354" ns1:_="" ns2:_="" ns3:_="" ns4:_="">
    <xsd:import namespace="http://schemas.microsoft.com/sharepoint/v3"/>
    <xsd:import namespace="acb6a670-bfe1-44ff-b796-4bc80dd19211"/>
    <xsd:import namespace="88c35d46-fb00-43c0-88f7-718d059ec32e"/>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LengthInSeconds"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4:IconOverlay" minOccurs="0"/>
                <xsd:element ref="ns2:Test"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b6a670-bfe1-44ff-b796-4bc80dd192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f3bbd73-d9da-4b59-89ef-5a1da660cd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Test" ma:index="26" nillable="true" ma:displayName="Folder Description" ma:format="Dropdown" ma:internalName="Test">
      <xsd:simpleType>
        <xsd:restriction base="dms:Note">
          <xsd:maxLength value="255"/>
        </xsd:restrictio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c35d46-fb00-43c0-88f7-718d059ec32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3647a3a-f80d-48ab-92c3-aecfd27374a0}" ma:internalName="TaxCatchAll" ma:showField="CatchAllData" ma:web="88c35d46-fb00-43c0-88f7-718d059ec32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cb6a670-bfe1-44ff-b796-4bc80dd19211">
      <Terms xmlns="http://schemas.microsoft.com/office/infopath/2007/PartnerControls"/>
    </lcf76f155ced4ddcb4097134ff3c332f>
    <_ip_UnifiedCompliancePolicyProperties xmlns="http://schemas.microsoft.com/sharepoint/v3" xsi:nil="true"/>
    <TaxCatchAll xmlns="88c35d46-fb00-43c0-88f7-718d059ec32e" xsi:nil="true"/>
    <IconOverlay xmlns="http://schemas.microsoft.com/sharepoint/v4" xsi:nil="true"/>
    <Test xmlns="acb6a670-bfe1-44ff-b796-4bc80dd19211" xsi:nil="true"/>
  </documentManagement>
</p:properties>
</file>

<file path=customXml/itemProps1.xml><?xml version="1.0" encoding="utf-8"?>
<ds:datastoreItem xmlns:ds="http://schemas.openxmlformats.org/officeDocument/2006/customXml" ds:itemID="{CB53FF82-EFCD-4DEC-85D5-1F8C691AF0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b6a670-bfe1-44ff-b796-4bc80dd19211"/>
    <ds:schemaRef ds:uri="88c35d46-fb00-43c0-88f7-718d059ec32e"/>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6B1947-B541-493D-BE61-0E8431890721}">
  <ds:schemaRefs>
    <ds:schemaRef ds:uri="http://schemas.microsoft.com/sharepoint/v3/contenttype/forms"/>
  </ds:schemaRefs>
</ds:datastoreItem>
</file>

<file path=customXml/itemProps3.xml><?xml version="1.0" encoding="utf-8"?>
<ds:datastoreItem xmlns:ds="http://schemas.openxmlformats.org/officeDocument/2006/customXml" ds:itemID="{5B94AE87-515C-4334-8CC9-3589464EEBB2}">
  <ds:schemaRefs>
    <ds:schemaRef ds:uri="http://purl.org/dc/dcmitype/"/>
    <ds:schemaRef ds:uri="http://schemas.microsoft.com/sharepoint/v4"/>
    <ds:schemaRef ds:uri="http://purl.org/dc/elements/1.1/"/>
    <ds:schemaRef ds:uri="http://schemas.microsoft.com/office/2006/documentManagement/types"/>
    <ds:schemaRef ds:uri="88c35d46-fb00-43c0-88f7-718d059ec32e"/>
    <ds:schemaRef ds:uri="http://www.w3.org/XML/1998/namespace"/>
    <ds:schemaRef ds:uri="http://schemas.microsoft.com/sharepoint/v3"/>
    <ds:schemaRef ds:uri="http://purl.org/dc/terms/"/>
    <ds:schemaRef ds:uri="http://schemas.microsoft.com/office/infopath/2007/PartnerControls"/>
    <ds:schemaRef ds:uri="http://schemas.openxmlformats.org/package/2006/metadata/core-properties"/>
    <ds:schemaRef ds:uri="acb6a670-bfe1-44ff-b796-4bc80dd1921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Jurisdiction Name</vt:lpstr>
      <vt:lpstr>SAMPLE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California Department of Housing and Community Development</dc:creator>
  <cp:keywords/>
  <dc:description/>
  <cp:lastModifiedBy>Kaur, Jasveen@HCD</cp:lastModifiedBy>
  <cp:revision/>
  <dcterms:created xsi:type="dcterms:W3CDTF">2020-03-09T22:35:39Z</dcterms:created>
  <dcterms:modified xsi:type="dcterms:W3CDTF">2024-09-12T23:06:17Z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0x010100505C6C357B3706408A84B89C82F33D6F</vt:lpwstr>
  </property>
  <property fmtid="{D5CDD505-2E9C-101B-9397-08002B2CF9AE}" pid="3" name="MediaServiceImageTags">
    <vt:lpwstr/>
  </property>
</Properties>
</file>