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cahcd-my.sharepoint.com/personal/janisse_sandidge_hcd_ca_gov/Documents/Documents/REAP Reimbursements/"/>
    </mc:Choice>
  </mc:AlternateContent>
  <xr:revisionPtr revIDLastSave="191" documentId="8_{D7E7F59F-AF9E-4207-BBA5-9E8F481B1A28}" xr6:coauthVersionLast="47" xr6:coauthVersionMax="47" xr10:uidLastSave="{1001A5BB-8653-4841-BADE-F0B2985FA98F}"/>
  <bookViews>
    <workbookView xWindow="-120" yWindow="-120" windowWidth="25440" windowHeight="15390" activeTab="1" xr2:uid="{00000000-000D-0000-FFFF-FFFF00000000}"/>
  </bookViews>
  <sheets>
    <sheet name="START HERE Instructions" sheetId="18" r:id="rId1"/>
    <sheet name="Reimburse or Advance Request" sheetId="11" r:id="rId2"/>
    <sheet name="Advance Funds Spending" sheetId="17" r:id="rId3"/>
    <sheet name="Invoice Progress Report" sheetId="15" r:id="rId4"/>
    <sheet name="Subregional Program Detail" sheetId="16" r:id="rId5"/>
    <sheet name="MOU T&amp;M Template" sheetId="2" state="hidden" r:id="rId6"/>
    <sheet name="MOU - Lump Sum Template" sheetId="13" state="hidden" r:id="rId7"/>
  </sheets>
  <definedNames>
    <definedName name="_xlnm.Print_Area" localSheetId="2">'Advance Funds Spending'!$A$1:$L$46</definedName>
    <definedName name="_xlnm.Print_Area" localSheetId="6">'MOU - Lump Sum Template'!$A$1:$G$59</definedName>
    <definedName name="_xlnm.Print_Area" localSheetId="5">'MOU T&amp;M Template'!$A$1:$I$53</definedName>
    <definedName name="_xlnm.Print_Area" localSheetId="1">'Reimburse or Advance Request'!$A$1:$H$43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1" l="1"/>
  <c r="E25" i="11"/>
  <c r="G25" i="11"/>
  <c r="F25" i="11"/>
  <c r="G25" i="17"/>
  <c r="F25" i="17"/>
  <c r="H25" i="17" s="1"/>
  <c r="D25" i="17"/>
  <c r="C25" i="17"/>
  <c r="H15" i="17"/>
  <c r="G15" i="11"/>
  <c r="J15" i="17"/>
  <c r="I15" i="17"/>
  <c r="K15" i="17" s="1"/>
  <c r="H24" i="17"/>
  <c r="H23" i="17"/>
  <c r="H22" i="17"/>
  <c r="H21" i="17"/>
  <c r="H20" i="17"/>
  <c r="J24" i="17"/>
  <c r="J23" i="17"/>
  <c r="J22" i="17"/>
  <c r="J21" i="17"/>
  <c r="J20" i="17"/>
  <c r="E24" i="17"/>
  <c r="I24" i="17"/>
  <c r="E23" i="17"/>
  <c r="I23" i="17"/>
  <c r="K23" i="17" s="1"/>
  <c r="E22" i="17"/>
  <c r="I22" i="17"/>
  <c r="K22" i="17" s="1"/>
  <c r="E21" i="17"/>
  <c r="I21" i="17"/>
  <c r="K21" i="17" s="1"/>
  <c r="E20" i="17"/>
  <c r="I20" i="17"/>
  <c r="K20" i="17" s="1"/>
  <c r="G23" i="11"/>
  <c r="G22" i="11"/>
  <c r="G20" i="11"/>
  <c r="G21" i="11"/>
  <c r="G24" i="11"/>
  <c r="G16" i="11"/>
  <c r="G17" i="11"/>
  <c r="G18" i="11"/>
  <c r="G19" i="11"/>
  <c r="E25" i="17" l="1"/>
  <c r="K24" i="17"/>
  <c r="J16" i="17"/>
  <c r="J25" i="17" s="1"/>
  <c r="J17" i="17"/>
  <c r="J18" i="17"/>
  <c r="J19" i="17"/>
  <c r="H19" i="17"/>
  <c r="H18" i="17"/>
  <c r="H17" i="17"/>
  <c r="H16" i="17"/>
  <c r="I16" i="17"/>
  <c r="I25" i="17" s="1"/>
  <c r="I17" i="17"/>
  <c r="I18" i="17"/>
  <c r="I19" i="17"/>
  <c r="E16" i="17"/>
  <c r="E17" i="17"/>
  <c r="E18" i="17"/>
  <c r="E19" i="17"/>
  <c r="E15" i="17"/>
  <c r="K19" i="17" l="1"/>
  <c r="K18" i="17"/>
  <c r="K17" i="17"/>
  <c r="K16" i="17"/>
  <c r="K25" i="17" s="1"/>
  <c r="E46" i="13" l="1"/>
  <c r="B46" i="13"/>
  <c r="D45" i="13"/>
  <c r="G45" i="13" s="1"/>
  <c r="D44" i="13"/>
  <c r="F44" i="13" s="1"/>
  <c r="D43" i="13"/>
  <c r="F43" i="13" s="1"/>
  <c r="D41" i="13"/>
  <c r="F41" i="13" s="1"/>
  <c r="D40" i="13"/>
  <c r="G40" i="13" s="1"/>
  <c r="D39" i="13"/>
  <c r="G39" i="13" s="1"/>
  <c r="D37" i="13"/>
  <c r="F37" i="13" s="1"/>
  <c r="D36" i="13"/>
  <c r="F36" i="13" s="1"/>
  <c r="D35" i="13"/>
  <c r="G35" i="13" s="1"/>
  <c r="D33" i="13"/>
  <c r="G33" i="13" s="1"/>
  <c r="D32" i="13"/>
  <c r="F32" i="13" s="1"/>
  <c r="D31" i="13"/>
  <c r="F31" i="13" s="1"/>
  <c r="D29" i="13"/>
  <c r="G29" i="13" s="1"/>
  <c r="D28" i="13"/>
  <c r="G28" i="13" s="1"/>
  <c r="D27" i="13"/>
  <c r="F27" i="13" s="1"/>
  <c r="D25" i="13"/>
  <c r="F25" i="13" s="1"/>
  <c r="D24" i="13"/>
  <c r="G24" i="13" s="1"/>
  <c r="D23" i="13"/>
  <c r="G23" i="13" s="1"/>
  <c r="D21" i="13"/>
  <c r="G21" i="13" s="1"/>
  <c r="D20" i="13"/>
  <c r="F20" i="13" s="1"/>
  <c r="D19" i="13"/>
  <c r="G19" i="13" s="1"/>
  <c r="D17" i="13"/>
  <c r="F17" i="13" s="1"/>
  <c r="D16" i="13"/>
  <c r="F16" i="13" s="1"/>
  <c r="G41" i="13" l="1"/>
  <c r="F35" i="13"/>
  <c r="G31" i="13"/>
  <c r="G44" i="13"/>
  <c r="F24" i="13"/>
  <c r="F33" i="13"/>
  <c r="F45" i="13"/>
  <c r="G20" i="13"/>
  <c r="F39" i="13"/>
  <c r="F28" i="13"/>
  <c r="F21" i="13"/>
  <c r="G32" i="13"/>
  <c r="G43" i="13"/>
  <c r="G16" i="13"/>
  <c r="G27" i="13"/>
  <c r="G37" i="13"/>
  <c r="D46" i="13"/>
  <c r="G46" i="13" s="1"/>
  <c r="F19" i="13"/>
  <c r="G25" i="13"/>
  <c r="F29" i="13"/>
  <c r="G36" i="13"/>
  <c r="F40" i="13"/>
  <c r="G17" i="13"/>
  <c r="F23" i="13"/>
  <c r="F46" i="13" l="1"/>
  <c r="H32" i="2" l="1"/>
  <c r="F36" i="2"/>
  <c r="G36" i="2"/>
  <c r="E36" i="2"/>
  <c r="G21" i="2"/>
  <c r="H33" i="2" l="1"/>
  <c r="I33" i="2" s="1"/>
  <c r="I32" i="2" l="1"/>
  <c r="F15" i="2" l="1"/>
  <c r="H25" i="2" l="1"/>
  <c r="I25" i="2" s="1"/>
  <c r="H26" i="2"/>
  <c r="I26" i="2" s="1"/>
  <c r="F16" i="2"/>
  <c r="H16" i="2" s="1"/>
  <c r="I16" i="2" s="1"/>
  <c r="F17" i="2"/>
  <c r="H17" i="2" s="1"/>
  <c r="I17" i="2" s="1"/>
  <c r="F18" i="2"/>
  <c r="H18" i="2" s="1"/>
  <c r="I18" i="2" s="1"/>
  <c r="F19" i="2"/>
  <c r="H19" i="2" s="1"/>
  <c r="I19" i="2" s="1"/>
  <c r="F21" i="2" l="1"/>
  <c r="H15" i="2"/>
  <c r="H21" i="2" s="1"/>
  <c r="G28" i="2"/>
  <c r="G38" i="2" s="1"/>
  <c r="H24" i="2" l="1"/>
  <c r="I15" i="2"/>
  <c r="I21" i="2" s="1"/>
  <c r="F28" i="2" l="1"/>
  <c r="F38" i="2" s="1"/>
  <c r="H28" i="2"/>
  <c r="I24" i="2"/>
  <c r="E28" i="2"/>
  <c r="E21" i="2"/>
  <c r="D21" i="2"/>
  <c r="E38" i="2" l="1"/>
  <c r="H34" i="2"/>
  <c r="I34" i="2" s="1"/>
  <c r="I28" i="2"/>
  <c r="H31" i="2" l="1"/>
  <c r="H36" i="2" s="1"/>
  <c r="H38" i="2" s="1"/>
  <c r="I31" i="2" l="1"/>
  <c r="I36" i="2" s="1"/>
  <c r="I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Megan Dearing</author>
  </authors>
  <commentList>
    <comment ref="A13" authorId="0" shapeId="0" xr:uid="{8CF62E58-CAA2-4A37-9C91-43838C872B1E}">
      <text>
        <r>
          <rPr>
            <b/>
            <sz val="9"/>
            <color indexed="81"/>
            <rFont val="Tahoma"/>
            <family val="2"/>
          </rPr>
          <t xml:space="preserve">Megan Dearing
</t>
        </r>
        <r>
          <rPr>
            <sz val="9"/>
            <color indexed="81"/>
            <rFont val="Tahoma"/>
            <family val="2"/>
          </rPr>
          <t>Multi-County areas should divide by County, or other reasonable grouping. Smaller COGs can show by task.</t>
        </r>
      </text>
    </comment>
    <comment ref="E13" authorId="0" shapeId="0" xr:uid="{137DFE8F-EC56-47A8-B61B-C883C0E9DF5C}">
      <text>
        <r>
          <rPr>
            <b/>
            <sz val="9"/>
            <color indexed="81"/>
            <rFont val="Tahoma"/>
            <family val="2"/>
          </rPr>
          <t>Megan Dearing:</t>
        </r>
        <r>
          <rPr>
            <sz val="9"/>
            <color indexed="81"/>
            <rFont val="Tahoma"/>
            <family val="2"/>
          </rPr>
          <t xml:space="preserve">
Show progress since last billing. High level, very brief indication of progress.</t>
        </r>
      </text>
    </comment>
  </commentList>
</comments>
</file>

<file path=xl/sharedStrings.xml><?xml version="1.0" encoding="utf-8"?>
<sst xmlns="http://schemas.openxmlformats.org/spreadsheetml/2006/main" count="327" uniqueCount="168">
  <si>
    <t>Hours</t>
  </si>
  <si>
    <t>Program Director (PHP II)</t>
  </si>
  <si>
    <t>Program Assistant (CPT II)</t>
  </si>
  <si>
    <t>Health Educator (HE II)</t>
  </si>
  <si>
    <t>Outreach Worker (OW I)</t>
  </si>
  <si>
    <t>Program Analyst (PHA III)</t>
  </si>
  <si>
    <t>Subtotal -  Direct Labor</t>
  </si>
  <si>
    <t>Other Direct Costs ( ODCs)</t>
  </si>
  <si>
    <t>Subtotal - ODCs:</t>
  </si>
  <si>
    <t>GRAND TOTAL</t>
  </si>
  <si>
    <t>Chief Financial Officer</t>
  </si>
  <si>
    <t>Southern California Association of Governments</t>
  </si>
  <si>
    <t>Los Angeles, CA 90017</t>
  </si>
  <si>
    <t>Cost Categories</t>
  </si>
  <si>
    <t xml:space="preserve">Date: </t>
  </si>
  <si>
    <t>INVOICE</t>
  </si>
  <si>
    <t>Invoice #:</t>
  </si>
  <si>
    <t>MOU #:</t>
  </si>
  <si>
    <t>OWP #:</t>
  </si>
  <si>
    <t xml:space="preserve">Project Title: </t>
  </si>
  <si>
    <t xml:space="preserve">Invoice Period: </t>
  </si>
  <si>
    <t>Use Agency Letterhead</t>
  </si>
  <si>
    <t>Hourly  Rate</t>
  </si>
  <si>
    <t xml:space="preserve">Please send check to: </t>
  </si>
  <si>
    <t>CITY OF TBD</t>
  </si>
  <si>
    <t>Address</t>
  </si>
  <si>
    <t>City/Sate/ZIP</t>
  </si>
  <si>
    <t>Budget</t>
  </si>
  <si>
    <t>Current Invoice</t>
  </si>
  <si>
    <t>Balance</t>
  </si>
  <si>
    <t>Title</t>
  </si>
  <si>
    <t>Date</t>
  </si>
  <si>
    <t xml:space="preserve">Email invoice to: </t>
  </si>
  <si>
    <t>Previously
Invoiced</t>
  </si>
  <si>
    <t>YTD
Expenditure</t>
  </si>
  <si>
    <t>Labor Classification(s):</t>
  </si>
  <si>
    <t>accountspayable@scag.ca.gov</t>
  </si>
  <si>
    <t>900 Whilre Blvd., Ste 1700</t>
  </si>
  <si>
    <t>Consultant 1</t>
  </si>
  <si>
    <t>Consultant 2</t>
  </si>
  <si>
    <t>Consultant 3</t>
  </si>
  <si>
    <t>Consultant 4</t>
  </si>
  <si>
    <t>Consultant/Subconsultant</t>
  </si>
  <si>
    <t>Subtotal - Consultant/Subconsultant:</t>
  </si>
  <si>
    <t>Task 1</t>
  </si>
  <si>
    <t>Task 2</t>
  </si>
  <si>
    <t>Task 3</t>
  </si>
  <si>
    <t>Task 4</t>
  </si>
  <si>
    <t>Task 5</t>
  </si>
  <si>
    <t>Task 6</t>
  </si>
  <si>
    <t>Task 7</t>
  </si>
  <si>
    <t>Travel</t>
  </si>
  <si>
    <t>Printing - Directly Chargeable only</t>
  </si>
  <si>
    <t>Other</t>
  </si>
  <si>
    <t>Progress Report</t>
  </si>
  <si>
    <t>Billing Period:</t>
  </si>
  <si>
    <t>Invoice No:</t>
  </si>
  <si>
    <t>Project Name:</t>
  </si>
  <si>
    <t>900 Wilshire Blvd., Suite 1700</t>
  </si>
  <si>
    <t>YTD Progress Completion</t>
  </si>
  <si>
    <t>Earned to Date</t>
  </si>
  <si>
    <t>Current Invoice Total</t>
  </si>
  <si>
    <t>Task 1.1 - Project Kick off meeting</t>
  </si>
  <si>
    <t>Task 1.2 - Project Coordination</t>
  </si>
  <si>
    <t xml:space="preserve">Task 2.1 - </t>
  </si>
  <si>
    <t xml:space="preserve">Task 3.1 - </t>
  </si>
  <si>
    <t xml:space="preserve">Task 4.1 - </t>
  </si>
  <si>
    <t xml:space="preserve">Task 5.1 - </t>
  </si>
  <si>
    <t xml:space="preserve">Task 6.1 - </t>
  </si>
  <si>
    <t xml:space="preserve">Task 7.1 - </t>
  </si>
  <si>
    <t>Task 8</t>
  </si>
  <si>
    <t xml:space="preserve">Task 8.1 - </t>
  </si>
  <si>
    <t>TOTAL</t>
  </si>
  <si>
    <t>Signature of an Authorized Official</t>
  </si>
  <si>
    <t>Full Name of An Official who is authorized to 
legally bind the Organization</t>
  </si>
  <si>
    <t>Cindy Giraldo</t>
  </si>
  <si>
    <t>By signing this report, I certify to the best of my knowledge and belief that the report is true, complete, and accurate, and the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t>
  </si>
  <si>
    <t xml:space="preserve">Full Name of An Official who is authorized to </t>
  </si>
  <si>
    <t>legally bind the Organization</t>
  </si>
  <si>
    <t xml:space="preserve">● </t>
  </si>
  <si>
    <t>Award Amount</t>
  </si>
  <si>
    <t>Spent to Date</t>
  </si>
  <si>
    <t>Subregion or Task</t>
  </si>
  <si>
    <t>Highlights - Activites/Tasks Completed (if by Subregion/Grouping)</t>
  </si>
  <si>
    <t>Invoice backup/reporting available upon request.</t>
  </si>
  <si>
    <t>Full Budget</t>
  </si>
  <si>
    <t>Totals</t>
  </si>
  <si>
    <t>SA #:</t>
  </si>
  <si>
    <t>AGENCY NAME</t>
  </si>
  <si>
    <t>SA No:</t>
  </si>
  <si>
    <t>Regional Early Action Planning Grants (REAP)</t>
  </si>
  <si>
    <t>Current Requested Funding</t>
  </si>
  <si>
    <t>Advance Funding Totals</t>
  </si>
  <si>
    <r>
      <t xml:space="preserve">If you are </t>
    </r>
    <r>
      <rPr>
        <b/>
        <sz val="11"/>
        <color theme="1"/>
        <rFont val="Calibri"/>
        <family val="2"/>
        <scheme val="minor"/>
      </rPr>
      <t>requesting funds</t>
    </r>
    <r>
      <rPr>
        <sz val="11"/>
        <color theme="1"/>
        <rFont val="Calibri"/>
        <family val="2"/>
        <scheme val="minor"/>
      </rPr>
      <t>, complete Section 1</t>
    </r>
  </si>
  <si>
    <r>
      <t xml:space="preserve">If you are </t>
    </r>
    <r>
      <rPr>
        <b/>
        <sz val="11"/>
        <color theme="1"/>
        <rFont val="Calibri"/>
        <family val="2"/>
        <scheme val="minor"/>
      </rPr>
      <t>reporting spending</t>
    </r>
    <r>
      <rPr>
        <sz val="11"/>
        <color theme="1"/>
        <rFont val="Calibri"/>
        <family val="2"/>
        <scheme val="minor"/>
      </rPr>
      <t>, for previously advanced funds, complete Section 2</t>
    </r>
  </si>
  <si>
    <r>
      <t xml:space="preserve">If you are </t>
    </r>
    <r>
      <rPr>
        <b/>
        <sz val="11"/>
        <color theme="1"/>
        <rFont val="Calibri"/>
        <family val="2"/>
        <scheme val="minor"/>
      </rPr>
      <t xml:space="preserve">requesting funds AND reporting spending, </t>
    </r>
    <r>
      <rPr>
        <sz val="11"/>
        <color theme="1"/>
        <rFont val="Calibri"/>
        <family val="2"/>
        <scheme val="minor"/>
      </rPr>
      <t>complete both Sections 1 and 2</t>
    </r>
  </si>
  <si>
    <t>All will complete Section 3</t>
  </si>
  <si>
    <t>SECTION 1: REQUESTING FUNDS</t>
  </si>
  <si>
    <t>Complete the form on the tab entitled "Reimburse or Advance Request"</t>
  </si>
  <si>
    <t>Use your agency's letterhead</t>
  </si>
  <si>
    <t>Include the date of the invoice and the invoice period</t>
  </si>
  <si>
    <t>Include the SA number</t>
  </si>
  <si>
    <t>Complete the form on the tab entitled "Advance Funds Spending"</t>
  </si>
  <si>
    <t>List each Subregion for larger COGS, or task for smaller COGs, or group Subregional recipients in a logical manner</t>
  </si>
  <si>
    <t>List the suballocation associated with each region/task</t>
  </si>
  <si>
    <t>Indicate Spending to Date</t>
  </si>
  <si>
    <t>Indicate Balance to be Spent</t>
  </si>
  <si>
    <r>
      <rPr>
        <sz val="11"/>
        <color theme="1"/>
        <rFont val="Calibri"/>
        <family val="2"/>
        <scheme val="minor"/>
      </rPr>
      <t>Highlights - Activites/Tasks Completed (if by Subregion/Grouping):</t>
    </r>
    <r>
      <rPr>
        <b/>
        <sz val="11"/>
        <color theme="1"/>
        <rFont val="Calibri"/>
        <family val="2"/>
        <scheme val="minor"/>
      </rPr>
      <t xml:space="preserve"> </t>
    </r>
    <r>
      <rPr>
        <sz val="11"/>
        <color theme="1"/>
        <rFont val="Calibri"/>
        <family val="2"/>
        <scheme val="minor"/>
      </rPr>
      <t>Show progress since last billing. High level, very brief indication of progress.</t>
    </r>
    <r>
      <rPr>
        <b/>
        <sz val="11"/>
        <color theme="1"/>
        <rFont val="Calibri"/>
        <family val="2"/>
        <scheme val="minor"/>
      </rPr>
      <t xml:space="preserve"> Indicate completion of deliverables or tasks, etc. - not a narrative.</t>
    </r>
  </si>
  <si>
    <t>SECTION 3 INVOICE PROGRESS REPORT AND SUBREGIONAL PROGRAM DETAIL</t>
  </si>
  <si>
    <t>Invoice Progress Report</t>
  </si>
  <si>
    <t>Show progress by activity/program area, along with an estimated percent of completion.</t>
  </si>
  <si>
    <t>In the "Pending" section per activity/program area, include anticipated milestones for the next billing cycle, along with anticipated completion dates</t>
  </si>
  <si>
    <t>PENDING (Include anticipated completion date)</t>
  </si>
  <si>
    <t>SECTION 2: REPORTING ADVANCE FUNDS EXPENDITURES</t>
  </si>
  <si>
    <t>Subregional Program Detail</t>
  </si>
  <si>
    <t>Cumulative Spending</t>
  </si>
  <si>
    <t>Cumulative Advances</t>
  </si>
  <si>
    <t>Reported Expenditures for Prior Advance 1</t>
  </si>
  <si>
    <t>Percent Expended Advance 2</t>
  </si>
  <si>
    <t>Percent Expended Advance 1</t>
  </si>
  <si>
    <t>Balance to be spent</t>
  </si>
  <si>
    <t>Advanced Funds 2</t>
  </si>
  <si>
    <t>Reported Expenditures for  Advance 2</t>
  </si>
  <si>
    <t>Advanced Funds 1</t>
  </si>
  <si>
    <t>The template contains columns for 2 advance allocations, but more can be added as necessary</t>
  </si>
  <si>
    <t>reap@hcd.ca.gov</t>
  </si>
  <si>
    <t>Program Area 1:</t>
  </si>
  <si>
    <t>Program Area 2:</t>
  </si>
  <si>
    <t>Program Area 3:</t>
  </si>
  <si>
    <t>Program Area 4:</t>
  </si>
  <si>
    <t>Program Area 5:</t>
  </si>
  <si>
    <t>Program Area 6:</t>
  </si>
  <si>
    <t>Advance or Reimbursement</t>
  </si>
  <si>
    <t>Program Area 7:</t>
  </si>
  <si>
    <t>Program Area 8:</t>
  </si>
  <si>
    <t>Cumulative Prior Reimbursement / Advance Requests</t>
  </si>
  <si>
    <t>Program Area 9:</t>
  </si>
  <si>
    <t>Program Area 10:</t>
  </si>
  <si>
    <t>REAP Activity
#1-6</t>
  </si>
  <si>
    <r>
      <t xml:space="preserve">OVERALL WORK COMPLETED: </t>
    </r>
    <r>
      <rPr>
        <b/>
        <sz val="14"/>
        <color rgb="FFFF0000"/>
        <rFont val="Calibri"/>
        <family val="2"/>
        <scheme val="minor"/>
      </rPr>
      <t>XX%</t>
    </r>
  </si>
  <si>
    <t xml:space="preserve">Program Area (Activity) 1: </t>
  </si>
  <si>
    <r>
      <rPr>
        <b/>
        <sz val="12"/>
        <color rgb="FFFF0000"/>
        <rFont val="Calibri"/>
        <family val="2"/>
        <scheme val="minor"/>
      </rPr>
      <t>XX%</t>
    </r>
    <r>
      <rPr>
        <b/>
        <sz val="12"/>
        <color theme="1"/>
        <rFont val="Calibri"/>
        <family val="2"/>
        <scheme val="minor"/>
      </rPr>
      <t xml:space="preserve"> COMPLETE</t>
    </r>
  </si>
  <si>
    <t xml:space="preserve">Program Area (Activity) 2: </t>
  </si>
  <si>
    <t>Program Area (Activity) 3:</t>
  </si>
  <si>
    <t>Program Area (Activity) 4:</t>
  </si>
  <si>
    <t>Program Area (Activity) 5:</t>
  </si>
  <si>
    <t>Program Area (Activity) 6:</t>
  </si>
  <si>
    <t>Program Area (Activity) 7:</t>
  </si>
  <si>
    <t>Program Area (Activity) 8:</t>
  </si>
  <si>
    <t>Program Area (Activity) 9:</t>
  </si>
  <si>
    <t>Program Area (Activity) 10:</t>
  </si>
  <si>
    <t>cc: janisse.sandidge@hcd.ca.gov</t>
  </si>
  <si>
    <t>Column B, list the corresponding REAP Activity from final application</t>
  </si>
  <si>
    <t>Column C, indicate if requesting reimbursement or advance</t>
  </si>
  <si>
    <t>**This tab references 75% application funding**</t>
  </si>
  <si>
    <t xml:space="preserve">Column A, list your program areas </t>
  </si>
  <si>
    <t>Column D, indicate the activity or program area full budget</t>
  </si>
  <si>
    <t>Column E, indicate your current funding request (reimbursement or advance)</t>
  </si>
  <si>
    <t>Column F, indicate funds received to date from 75% application funds</t>
  </si>
  <si>
    <t>Column G, auto-populates balance of funds to be spent through the end of the grant</t>
  </si>
  <si>
    <t>**This tab references 25% (if applicable) and 75% application funding**</t>
  </si>
  <si>
    <t>Complete unshaded columns to show spending against first advance received.</t>
  </si>
  <si>
    <t>COG/Jurisdiction Program Area Descriptions</t>
  </si>
  <si>
    <r>
      <t xml:space="preserve">This tab references 25% (if applicable) </t>
    </r>
    <r>
      <rPr>
        <b/>
        <sz val="14"/>
        <rFont val="Times New Roman"/>
        <family val="1"/>
      </rPr>
      <t>and</t>
    </r>
    <r>
      <rPr>
        <sz val="14"/>
        <rFont val="Times New Roman"/>
        <family val="1"/>
      </rPr>
      <t xml:space="preserve"> 75% application funding (add more columns as appropriate)</t>
    </r>
  </si>
  <si>
    <t xml:space="preserve">By signing this report, I certify to the best of my knowledge and belief that the report is true, complete, and accurate, and the expenditures, disbursements and cash receipts are for the purposes and </t>
  </si>
  <si>
    <t xml:space="preserve">objectives set forth in the terms and conditions of the award. I am aware that any false, fictitious, or fraudulent information, or the omission of any material fact, may subject me to criminal, civil or </t>
  </si>
  <si>
    <t>administrative penalties for fraud, false statements, false claims or otherwise.</t>
  </si>
  <si>
    <t>This sheet references 25% (if applicable) and 75%/full application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</si>
</sst>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47" x14ac:knownFonts="1">
    <font>
      <sz val="11"/>
      <color theme="1"/>
      <name val="Calibri"/>
      <family val="2"/>
      <scheme val="minor"/>
    </font>
    <font>
      <sz val="11"/>
      <color theme="1"/>
      <name val="Calibri"/>
      <family val="2"/>
      <scheme val="minor"/>
    </font>
    <font>
      <sz val="11"/>
      <color rgb="FFFF0000"/>
      <name val="Calibri"/>
      <family val="2"/>
      <scheme val="minor"/>
    </font>
    <font>
      <sz val="10"/>
      <color rgb="FF0000FF"/>
      <name val="Times New Roman"/>
      <family val="1"/>
    </font>
    <font>
      <b/>
      <sz val="12"/>
      <name val="Times New Roman"/>
      <family val="1"/>
    </font>
    <font>
      <sz val="12"/>
      <name val="Times New Roman"/>
      <family val="1"/>
    </font>
    <font>
      <b/>
      <sz val="10"/>
      <name val="Times New Roman"/>
      <family val="1"/>
    </font>
    <font>
      <b/>
      <i/>
      <sz val="10"/>
      <name val="Times New Roman"/>
      <family val="1"/>
    </font>
    <font>
      <sz val="10"/>
      <name val="Times New Roman"/>
      <family val="1"/>
    </font>
    <font>
      <b/>
      <i/>
      <u/>
      <sz val="12"/>
      <name val="Times New Roman"/>
      <family val="1"/>
    </font>
    <font>
      <sz val="10"/>
      <color indexed="12"/>
      <name val="Times New Roman"/>
      <family val="1"/>
    </font>
    <font>
      <sz val="11"/>
      <name val="Times New Roman"/>
      <family val="1"/>
    </font>
    <font>
      <b/>
      <sz val="11"/>
      <color rgb="FFFF0000"/>
      <name val="Calibri"/>
      <family val="2"/>
      <scheme val="minor"/>
    </font>
    <font>
      <sz val="10.5"/>
      <name val="Times New Roman"/>
      <family val="1"/>
    </font>
    <font>
      <b/>
      <i/>
      <sz val="9"/>
      <name val="Times New Roman"/>
      <family val="1"/>
    </font>
    <font>
      <b/>
      <sz val="9"/>
      <name val="Times New Roman"/>
      <family val="1"/>
    </font>
    <font>
      <sz val="9"/>
      <color rgb="FF0000FF"/>
      <name val="Times New Roman"/>
      <family val="1"/>
    </font>
    <font>
      <sz val="9"/>
      <name val="Times New Roman"/>
      <family val="1"/>
    </font>
    <font>
      <sz val="9"/>
      <color indexed="12"/>
      <name val="Times New Roman"/>
      <family val="1"/>
    </font>
    <font>
      <u/>
      <sz val="11"/>
      <color theme="10"/>
      <name val="Calibri"/>
      <family val="2"/>
      <scheme val="minor"/>
    </font>
    <font>
      <b/>
      <sz val="11"/>
      <color rgb="FFFF0000"/>
      <name val="Times New Roman"/>
      <family val="1"/>
    </font>
    <font>
      <b/>
      <sz val="11"/>
      <color theme="1"/>
      <name val="Calibri"/>
      <family val="2"/>
      <scheme val="minor"/>
    </font>
    <font>
      <sz val="8"/>
      <name val="Calibri"/>
      <family val="2"/>
      <scheme val="minor"/>
    </font>
    <font>
      <b/>
      <sz val="12"/>
      <color theme="1"/>
      <name val="Calibri"/>
      <family val="2"/>
      <scheme val="minor"/>
    </font>
    <font>
      <sz val="11"/>
      <color theme="1"/>
      <name val="Calibri"/>
      <family val="2"/>
    </font>
    <font>
      <u/>
      <sz val="11"/>
      <color theme="10"/>
      <name val="Times New Roman"/>
      <family val="1"/>
    </font>
    <font>
      <b/>
      <i/>
      <u/>
      <sz val="11"/>
      <name val="Times New Roman"/>
      <family val="1"/>
    </font>
    <font>
      <b/>
      <sz val="11"/>
      <name val="Times New Roman"/>
      <family val="1"/>
    </font>
    <font>
      <sz val="8"/>
      <name val="Times New Roman"/>
      <family val="1"/>
    </font>
    <font>
      <b/>
      <sz val="11"/>
      <color theme="1"/>
      <name val="Calibri"/>
      <family val="2"/>
    </font>
    <font>
      <sz val="12"/>
      <color theme="1"/>
      <name val="Calibri"/>
      <family val="2"/>
      <scheme val="minor"/>
    </font>
    <font>
      <b/>
      <sz val="14"/>
      <color theme="1"/>
      <name val="Calibri"/>
      <family val="2"/>
      <scheme val="minor"/>
    </font>
    <font>
      <b/>
      <sz val="9"/>
      <color indexed="81"/>
      <name val="Tahoma"/>
      <family val="2"/>
    </font>
    <font>
      <sz val="9"/>
      <color indexed="81"/>
      <name val="Tahoma"/>
      <family val="2"/>
    </font>
    <font>
      <strike/>
      <sz val="11"/>
      <color theme="1"/>
      <name val="Calibri"/>
      <family val="2"/>
    </font>
    <font>
      <b/>
      <i/>
      <sz val="12"/>
      <name val="Times New Roman"/>
      <family val="1"/>
    </font>
    <font>
      <b/>
      <i/>
      <sz val="12"/>
      <name val="Calibri"/>
      <family val="2"/>
      <scheme val="minor"/>
    </font>
    <font>
      <b/>
      <i/>
      <u/>
      <sz val="12"/>
      <name val="Calibri"/>
      <family val="2"/>
      <scheme val="minor"/>
    </font>
    <font>
      <sz val="12"/>
      <name val="Calibri"/>
      <family val="2"/>
      <scheme val="minor"/>
    </font>
    <font>
      <b/>
      <sz val="14"/>
      <color rgb="FFFF0000"/>
      <name val="Calibri"/>
      <family val="2"/>
      <scheme val="minor"/>
    </font>
    <font>
      <b/>
      <sz val="12"/>
      <color rgb="FFFF0000"/>
      <name val="Calibri"/>
      <family val="2"/>
      <scheme val="minor"/>
    </font>
    <font>
      <sz val="16"/>
      <color theme="1"/>
      <name val="Calibri"/>
      <family val="2"/>
      <scheme val="minor"/>
    </font>
    <font>
      <sz val="14"/>
      <name val="Times New Roman"/>
      <family val="1"/>
    </font>
    <font>
      <b/>
      <sz val="14"/>
      <name val="Times New Roman"/>
      <family val="1"/>
    </font>
    <font>
      <b/>
      <u/>
      <sz val="11"/>
      <name val="Calibri"/>
      <family val="2"/>
      <scheme val="minor"/>
    </font>
    <font>
      <u/>
      <sz val="11"/>
      <name val="Calibri"/>
      <family val="2"/>
      <scheme val="minor"/>
    </font>
    <font>
      <b/>
      <sz val="11"/>
      <color rgb="FFC0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lightGray"/>
    </fill>
    <fill>
      <patternFill patternType="solid">
        <fgColor theme="0" tint="-0.34998626667073579"/>
        <bgColor indexed="64"/>
      </patternFill>
    </fill>
    <fill>
      <patternFill patternType="solid">
        <fgColor theme="2" tint="-0.249977111117893"/>
        <bgColor indexed="64"/>
      </patternFill>
    </fill>
    <fill>
      <patternFill patternType="lightDown"/>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224">
    <xf numFmtId="0" fontId="0" fillId="0" borderId="0" xfId="0"/>
    <xf numFmtId="0" fontId="2" fillId="0" borderId="0" xfId="0" applyFont="1"/>
    <xf numFmtId="0" fontId="4" fillId="0" borderId="0" xfId="0" applyFont="1"/>
    <xf numFmtId="0" fontId="4" fillId="0" borderId="0" xfId="0" applyFont="1" applyAlignment="1">
      <alignment horizontal="center"/>
    </xf>
    <xf numFmtId="0" fontId="5" fillId="0" borderId="0" xfId="0" applyFont="1" applyBorder="1" applyAlignment="1">
      <alignment horizontal="left"/>
    </xf>
    <xf numFmtId="164" fontId="4" fillId="0" borderId="0" xfId="2" applyNumberFormat="1" applyFont="1" applyFill="1"/>
    <xf numFmtId="0" fontId="4" fillId="0" borderId="0" xfId="0" applyFont="1" applyFill="1" applyAlignment="1">
      <alignment horizontal="left"/>
    </xf>
    <xf numFmtId="0" fontId="4" fillId="0" borderId="0" xfId="0" applyFont="1" applyBorder="1" applyAlignment="1">
      <alignment horizontal="left"/>
    </xf>
    <xf numFmtId="164" fontId="4" fillId="0" borderId="0" xfId="2" applyNumberFormat="1" applyFont="1"/>
    <xf numFmtId="164" fontId="7" fillId="2" borderId="2" xfId="2" applyNumberFormat="1" applyFont="1" applyFill="1" applyBorder="1" applyAlignment="1">
      <alignment horizontal="center" vertical="center" wrapText="1"/>
    </xf>
    <xf numFmtId="0" fontId="8" fillId="0" borderId="0" xfId="0" applyFont="1"/>
    <xf numFmtId="0" fontId="9" fillId="0" borderId="1" xfId="0" applyFont="1" applyFill="1" applyBorder="1"/>
    <xf numFmtId="165" fontId="8" fillId="0" borderId="1" xfId="2" applyNumberFormat="1" applyFont="1" applyBorder="1"/>
    <xf numFmtId="0" fontId="8" fillId="0" borderId="1" xfId="0" applyFont="1" applyFill="1" applyBorder="1"/>
    <xf numFmtId="9" fontId="2" fillId="0" borderId="0" xfId="0" applyNumberFormat="1" applyFont="1"/>
    <xf numFmtId="0" fontId="8" fillId="3" borderId="1" xfId="0" applyFont="1" applyFill="1" applyBorder="1"/>
    <xf numFmtId="9" fontId="2" fillId="0" borderId="0" xfId="1" applyNumberFormat="1" applyFont="1"/>
    <xf numFmtId="4" fontId="10" fillId="0" borderId="1" xfId="0" applyNumberFormat="1" applyFont="1" applyBorder="1" applyAlignment="1">
      <alignment horizontal="center"/>
    </xf>
    <xf numFmtId="4" fontId="8" fillId="0" borderId="1" xfId="0" applyNumberFormat="1" applyFont="1" applyFill="1" applyBorder="1"/>
    <xf numFmtId="4" fontId="8" fillId="0" borderId="1" xfId="0" applyNumberFormat="1" applyFont="1" applyBorder="1" applyAlignment="1">
      <alignment horizontal="center"/>
    </xf>
    <xf numFmtId="4" fontId="8" fillId="0" borderId="1" xfId="2" applyNumberFormat="1" applyFont="1" applyBorder="1"/>
    <xf numFmtId="165" fontId="3" fillId="0" borderId="1" xfId="2" applyNumberFormat="1" applyFont="1" applyFill="1" applyBorder="1" applyAlignment="1">
      <alignment horizontal="right"/>
    </xf>
    <xf numFmtId="0" fontId="8" fillId="0" borderId="1" xfId="0" applyFont="1" applyFill="1" applyBorder="1" applyAlignment="1">
      <alignment wrapText="1"/>
    </xf>
    <xf numFmtId="4" fontId="3" fillId="0" borderId="1" xfId="2" applyNumberFormat="1" applyFont="1" applyFill="1" applyBorder="1" applyAlignment="1">
      <alignment horizontal="center"/>
    </xf>
    <xf numFmtId="0" fontId="6" fillId="4" borderId="3" xfId="0" applyFont="1" applyFill="1" applyBorder="1"/>
    <xf numFmtId="10" fontId="6" fillId="4" borderId="3" xfId="0" applyNumberFormat="1" applyFont="1" applyFill="1" applyBorder="1"/>
    <xf numFmtId="43" fontId="6" fillId="4" borderId="3" xfId="1" applyFont="1" applyFill="1" applyBorder="1" applyAlignment="1">
      <alignment horizontal="right"/>
    </xf>
    <xf numFmtId="0" fontId="6" fillId="0" borderId="0" xfId="0" applyFont="1" applyFill="1" applyBorder="1"/>
    <xf numFmtId="0" fontId="8" fillId="0" borderId="0" xfId="0" applyFont="1" applyBorder="1"/>
    <xf numFmtId="0" fontId="8" fillId="0" borderId="0" xfId="0" applyFont="1" applyFill="1" applyBorder="1"/>
    <xf numFmtId="0" fontId="11" fillId="0" borderId="0" xfId="0" applyFont="1" applyFill="1" applyAlignment="1">
      <alignment horizontal="left"/>
    </xf>
    <xf numFmtId="0" fontId="11" fillId="0" borderId="0" xfId="0" applyFont="1" applyFill="1"/>
    <xf numFmtId="0" fontId="11" fillId="0" borderId="0" xfId="0" applyFont="1"/>
    <xf numFmtId="0" fontId="6" fillId="0" borderId="0" xfId="0" applyFont="1" applyAlignment="1">
      <alignment wrapText="1"/>
    </xf>
    <xf numFmtId="165" fontId="6" fillId="0" borderId="1" xfId="2" applyNumberFormat="1" applyFont="1" applyFill="1" applyBorder="1" applyAlignment="1">
      <alignment horizontal="right"/>
    </xf>
    <xf numFmtId="0" fontId="13" fillId="0" borderId="0" xfId="0" applyFont="1" applyBorder="1" applyAlignment="1">
      <alignment horizontal="left"/>
    </xf>
    <xf numFmtId="0" fontId="8" fillId="5" borderId="0" xfId="0" applyFont="1" applyFill="1" applyBorder="1"/>
    <xf numFmtId="0" fontId="8" fillId="5" borderId="0" xfId="0" applyFont="1" applyFill="1"/>
    <xf numFmtId="0" fontId="13" fillId="0" borderId="0" xfId="0" applyFont="1" applyAlignment="1">
      <alignment horizontal="right"/>
    </xf>
    <xf numFmtId="0" fontId="4" fillId="0" borderId="0" xfId="0" applyFont="1" applyFill="1" applyAlignment="1">
      <alignment horizontal="center" vertical="center"/>
    </xf>
    <xf numFmtId="0" fontId="13" fillId="0" borderId="0" xfId="0" applyFont="1" applyAlignment="1">
      <alignment horizontal="right"/>
    </xf>
    <xf numFmtId="0" fontId="4" fillId="0" borderId="0" xfId="0" applyFont="1" applyFill="1" applyAlignment="1">
      <alignment horizontal="center" vertical="center"/>
    </xf>
    <xf numFmtId="0" fontId="2" fillId="0" borderId="0" xfId="0" applyFont="1" applyFill="1"/>
    <xf numFmtId="0" fontId="6" fillId="0" borderId="0" xfId="0" applyFont="1" applyFill="1"/>
    <xf numFmtId="164" fontId="14" fillId="2" borderId="2" xfId="2" applyNumberFormat="1" applyFont="1" applyFill="1" applyBorder="1" applyAlignment="1">
      <alignment horizontal="center" vertical="center" wrapText="1"/>
    </xf>
    <xf numFmtId="165" fontId="15" fillId="0" borderId="1" xfId="2" applyNumberFormat="1" applyFont="1" applyFill="1" applyBorder="1" applyAlignment="1">
      <alignment horizontal="center"/>
    </xf>
    <xf numFmtId="165" fontId="16" fillId="0" borderId="1" xfId="2" applyNumberFormat="1" applyFont="1" applyFill="1" applyBorder="1" applyAlignment="1">
      <alignment horizontal="center"/>
    </xf>
    <xf numFmtId="165" fontId="17" fillId="0" borderId="1" xfId="0" applyNumberFormat="1" applyFont="1" applyFill="1" applyBorder="1" applyAlignment="1">
      <alignment horizontal="center"/>
    </xf>
    <xf numFmtId="165" fontId="18" fillId="0" borderId="1" xfId="0" applyNumberFormat="1" applyFont="1" applyBorder="1" applyAlignment="1">
      <alignment horizontal="center"/>
    </xf>
    <xf numFmtId="2" fontId="16" fillId="0" borderId="1" xfId="1" applyNumberFormat="1" applyFont="1" applyFill="1" applyBorder="1" applyAlignment="1">
      <alignment horizontal="right"/>
    </xf>
    <xf numFmtId="4" fontId="18" fillId="0" borderId="1" xfId="0" applyNumberFormat="1" applyFont="1" applyBorder="1" applyAlignment="1">
      <alignment horizontal="center"/>
    </xf>
    <xf numFmtId="0" fontId="6" fillId="2" borderId="1" xfId="0" applyFont="1" applyFill="1" applyBorder="1" applyAlignment="1">
      <alignment horizontal="right"/>
    </xf>
    <xf numFmtId="43" fontId="15" fillId="2" borderId="1" xfId="1" applyFont="1" applyFill="1" applyBorder="1" applyAlignment="1">
      <alignment horizontal="right"/>
    </xf>
    <xf numFmtId="165" fontId="6" fillId="2" borderId="1" xfId="2" applyNumberFormat="1" applyFont="1" applyFill="1" applyBorder="1" applyAlignment="1">
      <alignment horizontal="right"/>
    </xf>
    <xf numFmtId="165" fontId="7" fillId="2" borderId="1" xfId="0" applyNumberFormat="1" applyFont="1" applyFill="1" applyBorder="1" applyAlignment="1">
      <alignment horizontal="center"/>
    </xf>
    <xf numFmtId="165" fontId="14" fillId="2" borderId="1" xfId="0" applyNumberFormat="1" applyFont="1" applyFill="1" applyBorder="1" applyAlignment="1">
      <alignment horizontal="center"/>
    </xf>
    <xf numFmtId="0" fontId="12" fillId="0" borderId="0" xfId="0" applyFont="1" applyFill="1" applyAlignment="1">
      <alignment wrapText="1"/>
    </xf>
    <xf numFmtId="0" fontId="6" fillId="0" borderId="0" xfId="0" applyFont="1" applyFill="1" applyAlignment="1">
      <alignment wrapText="1"/>
    </xf>
    <xf numFmtId="0" fontId="20" fillId="0" borderId="0" xfId="0" applyFont="1" applyFill="1" applyAlignment="1">
      <alignment horizontal="left"/>
    </xf>
    <xf numFmtId="165" fontId="6" fillId="0" borderId="0" xfId="2" applyNumberFormat="1" applyFont="1" applyFill="1" applyBorder="1" applyAlignment="1">
      <alignment horizontal="right"/>
    </xf>
    <xf numFmtId="164" fontId="7" fillId="2" borderId="1" xfId="2" applyNumberFormat="1" applyFont="1" applyFill="1" applyBorder="1" applyAlignment="1">
      <alignment horizontal="center" vertical="center" wrapText="1"/>
    </xf>
    <xf numFmtId="0" fontId="4" fillId="0" borderId="0" xfId="0" applyFont="1" applyFill="1" applyAlignment="1">
      <alignment horizontal="center" vertical="center"/>
    </xf>
    <xf numFmtId="0" fontId="19" fillId="0" borderId="0" xfId="4" applyFill="1" applyAlignment="1">
      <alignment horizontal="left"/>
    </xf>
    <xf numFmtId="0" fontId="4" fillId="0" borderId="0" xfId="0" applyFont="1" applyFill="1" applyAlignment="1">
      <alignment horizontal="center" vertical="center"/>
    </xf>
    <xf numFmtId="0" fontId="13" fillId="0" borderId="0" xfId="0" applyFont="1" applyAlignment="1">
      <alignment horizontal="right"/>
    </xf>
    <xf numFmtId="165" fontId="8" fillId="0" borderId="1" xfId="2" applyNumberFormat="1" applyFont="1" applyBorder="1" applyAlignment="1">
      <alignment vertical="center"/>
    </xf>
    <xf numFmtId="165" fontId="8" fillId="0" borderId="1" xfId="3" applyNumberFormat="1" applyFont="1" applyBorder="1" applyAlignment="1">
      <alignment vertical="center"/>
    </xf>
    <xf numFmtId="165" fontId="8" fillId="0" borderId="1" xfId="2" applyNumberFormat="1" applyFont="1" applyFill="1" applyBorder="1" applyAlignment="1">
      <alignment vertical="center"/>
    </xf>
    <xf numFmtId="165" fontId="8" fillId="0" borderId="1" xfId="0" applyNumberFormat="1" applyFont="1" applyFill="1" applyBorder="1" applyAlignment="1">
      <alignment vertical="center"/>
    </xf>
    <xf numFmtId="0" fontId="6" fillId="0" borderId="1" xfId="0" applyFont="1" applyFill="1" applyBorder="1" applyAlignment="1">
      <alignment horizontal="right"/>
    </xf>
    <xf numFmtId="0" fontId="6" fillId="2" borderId="3" xfId="0" applyFont="1" applyFill="1" applyBorder="1" applyAlignment="1">
      <alignment horizontal="right"/>
    </xf>
    <xf numFmtId="165" fontId="7" fillId="2" borderId="3" xfId="0" applyNumberFormat="1" applyFont="1" applyFill="1" applyBorder="1" applyAlignment="1">
      <alignment horizontal="center"/>
    </xf>
    <xf numFmtId="0" fontId="6" fillId="0" borderId="3" xfId="0" applyFont="1" applyFill="1" applyBorder="1" applyAlignment="1">
      <alignment horizontal="right"/>
    </xf>
    <xf numFmtId="165" fontId="7" fillId="0" borderId="3" xfId="0" applyNumberFormat="1" applyFont="1" applyFill="1" applyBorder="1" applyAlignment="1">
      <alignment horizontal="center"/>
    </xf>
    <xf numFmtId="12" fontId="8" fillId="6" borderId="1" xfId="3" applyNumberFormat="1" applyFont="1" applyFill="1" applyBorder="1"/>
    <xf numFmtId="12" fontId="16" fillId="6" borderId="1" xfId="2" applyNumberFormat="1" applyFont="1" applyFill="1" applyBorder="1" applyAlignment="1">
      <alignment horizontal="center"/>
    </xf>
    <xf numFmtId="12" fontId="16" fillId="6" borderId="1" xfId="1" applyNumberFormat="1" applyFont="1" applyFill="1" applyBorder="1" applyAlignment="1">
      <alignment horizontal="right"/>
    </xf>
    <xf numFmtId="165" fontId="16" fillId="6" borderId="1" xfId="2" applyNumberFormat="1" applyFont="1" applyFill="1" applyBorder="1" applyAlignment="1">
      <alignment horizontal="center"/>
    </xf>
    <xf numFmtId="2" fontId="16" fillId="6" borderId="1" xfId="1" applyNumberFormat="1" applyFont="1" applyFill="1" applyBorder="1" applyAlignment="1">
      <alignment horizontal="right"/>
    </xf>
    <xf numFmtId="165" fontId="7" fillId="0" borderId="1" xfId="0" applyNumberFormat="1" applyFont="1" applyFill="1" applyBorder="1" applyAlignment="1">
      <alignment horizontal="center"/>
    </xf>
    <xf numFmtId="0" fontId="8" fillId="0" borderId="1" xfId="0" applyFont="1" applyBorder="1"/>
    <xf numFmtId="0" fontId="21" fillId="0" borderId="0" xfId="0" applyFont="1"/>
    <xf numFmtId="0" fontId="0" fillId="0" borderId="0" xfId="0" applyAlignment="1">
      <alignment horizontal="right"/>
    </xf>
    <xf numFmtId="0" fontId="23" fillId="0" borderId="0" xfId="0" applyFont="1"/>
    <xf numFmtId="0" fontId="0" fillId="0" borderId="0" xfId="0" applyAlignment="1">
      <alignment horizontal="left"/>
    </xf>
    <xf numFmtId="0" fontId="4" fillId="0" borderId="0" xfId="0" applyFont="1" applyAlignment="1">
      <alignment horizontal="center"/>
    </xf>
    <xf numFmtId="0" fontId="8" fillId="3" borderId="0" xfId="0" applyFont="1" applyFill="1"/>
    <xf numFmtId="0" fontId="6" fillId="3" borderId="0" xfId="0" applyFont="1" applyFill="1"/>
    <xf numFmtId="0" fontId="4" fillId="3" borderId="0" xfId="0" applyFont="1" applyFill="1" applyAlignment="1">
      <alignment horizontal="center" vertical="center"/>
    </xf>
    <xf numFmtId="0" fontId="20" fillId="3" borderId="0" xfId="0" applyFont="1" applyFill="1" applyAlignment="1">
      <alignment horizontal="left"/>
    </xf>
    <xf numFmtId="0" fontId="13" fillId="3" borderId="0" xfId="0" applyFont="1" applyFill="1" applyAlignment="1">
      <alignment horizontal="right"/>
    </xf>
    <xf numFmtId="0" fontId="19" fillId="3" borderId="0" xfId="4" applyFill="1" applyAlignment="1">
      <alignment horizontal="left"/>
    </xf>
    <xf numFmtId="0" fontId="25" fillId="3" borderId="0" xfId="4" applyFont="1" applyFill="1" applyAlignment="1">
      <alignment horizontal="left"/>
    </xf>
    <xf numFmtId="0" fontId="11" fillId="3" borderId="0" xfId="0" applyFont="1" applyFill="1" applyAlignment="1">
      <alignment horizontal="left"/>
    </xf>
    <xf numFmtId="0" fontId="13" fillId="3" borderId="0" xfId="0" applyFont="1" applyFill="1"/>
    <xf numFmtId="0" fontId="11" fillId="3" borderId="0" xfId="0" applyFont="1" applyFill="1"/>
    <xf numFmtId="0" fontId="5" fillId="3" borderId="0" xfId="0" applyFont="1" applyFill="1"/>
    <xf numFmtId="164" fontId="4" fillId="3" borderId="0" xfId="2" applyNumberFormat="1" applyFont="1" applyFill="1"/>
    <xf numFmtId="164" fontId="7" fillId="2" borderId="4" xfId="2" applyNumberFormat="1" applyFont="1" applyFill="1" applyBorder="1" applyAlignment="1">
      <alignment horizontal="center" vertical="center" wrapText="1"/>
    </xf>
    <xf numFmtId="0" fontId="26" fillId="7" borderId="1" xfId="0" applyFont="1" applyFill="1" applyBorder="1"/>
    <xf numFmtId="0" fontId="27" fillId="8" borderId="1" xfId="0" applyFont="1" applyFill="1" applyBorder="1"/>
    <xf numFmtId="165" fontId="11" fillId="8" borderId="1" xfId="2" applyNumberFormat="1" applyFont="1" applyFill="1" applyBorder="1" applyAlignment="1"/>
    <xf numFmtId="165" fontId="11" fillId="7" borderId="4" xfId="2" applyNumberFormat="1" applyFont="1" applyFill="1" applyBorder="1" applyAlignment="1"/>
    <xf numFmtId="165" fontId="11" fillId="7" borderId="1" xfId="2" applyNumberFormat="1" applyFont="1" applyFill="1" applyBorder="1" applyAlignment="1"/>
    <xf numFmtId="0" fontId="11" fillId="0" borderId="1" xfId="0" applyFont="1" applyBorder="1"/>
    <xf numFmtId="44" fontId="27" fillId="0" borderId="1" xfId="2" applyFont="1" applyFill="1" applyBorder="1" applyAlignment="1">
      <alignment vertical="center"/>
    </xf>
    <xf numFmtId="9" fontId="11" fillId="0" borderId="1" xfId="3" applyFont="1" applyBorder="1" applyAlignment="1">
      <alignment horizontal="right" vertical="center"/>
    </xf>
    <xf numFmtId="44" fontId="27" fillId="2" borderId="1" xfId="0" applyNumberFormat="1" applyFont="1" applyFill="1" applyBorder="1"/>
    <xf numFmtId="0" fontId="11" fillId="3" borderId="1" xfId="0" applyFont="1" applyFill="1" applyBorder="1"/>
    <xf numFmtId="0" fontId="11" fillId="0" borderId="7" xfId="0" applyFont="1" applyBorder="1"/>
    <xf numFmtId="0" fontId="27" fillId="0" borderId="1" xfId="0" applyFont="1" applyBorder="1"/>
    <xf numFmtId="165" fontId="27" fillId="9" borderId="1" xfId="2" applyNumberFormat="1" applyFont="1" applyFill="1" applyBorder="1" applyAlignment="1">
      <alignment horizontal="center" vertical="center"/>
    </xf>
    <xf numFmtId="44" fontId="27" fillId="0" borderId="1" xfId="2" applyFont="1" applyFill="1" applyBorder="1" applyAlignment="1">
      <alignment horizontal="center"/>
    </xf>
    <xf numFmtId="44" fontId="27" fillId="2" borderId="1" xfId="2" applyFont="1" applyFill="1" applyBorder="1" applyAlignment="1">
      <alignment horizontal="center"/>
    </xf>
    <xf numFmtId="0" fontId="6" fillId="3" borderId="0" xfId="0" applyFont="1" applyFill="1" applyAlignment="1">
      <alignment horizontal="center"/>
    </xf>
    <xf numFmtId="165" fontId="8" fillId="3" borderId="0" xfId="2" applyNumberFormat="1" applyFont="1" applyFill="1" applyBorder="1" applyAlignment="1">
      <alignment horizontal="center" vertical="center"/>
    </xf>
    <xf numFmtId="0" fontId="8" fillId="3" borderId="5" xfId="0" applyFont="1" applyFill="1" applyBorder="1"/>
    <xf numFmtId="0" fontId="8" fillId="3" borderId="0" xfId="0" applyFont="1" applyFill="1" applyAlignment="1">
      <alignment horizontal="center"/>
    </xf>
    <xf numFmtId="0" fontId="13" fillId="0" borderId="0" xfId="0" applyFont="1" applyFill="1" applyAlignment="1">
      <alignment horizontal="right"/>
    </xf>
    <xf numFmtId="0" fontId="13" fillId="0" borderId="5" xfId="0" applyFont="1" applyFill="1" applyBorder="1" applyAlignment="1"/>
    <xf numFmtId="0" fontId="13" fillId="0" borderId="5" xfId="0" applyFont="1" applyFill="1" applyBorder="1" applyAlignment="1">
      <alignment horizontal="left"/>
    </xf>
    <xf numFmtId="0" fontId="13" fillId="0" borderId="4" xfId="0" applyFont="1" applyFill="1" applyBorder="1" applyAlignment="1">
      <alignment horizontal="left"/>
    </xf>
    <xf numFmtId="0" fontId="13" fillId="0" borderId="4"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29" fillId="0" borderId="0" xfId="0" applyFont="1" applyAlignment="1">
      <alignment horizontal="right"/>
    </xf>
    <xf numFmtId="0" fontId="30" fillId="0" borderId="0" xfId="0" applyFont="1"/>
    <xf numFmtId="0" fontId="0" fillId="0" borderId="8" xfId="0" applyBorder="1"/>
    <xf numFmtId="0" fontId="4" fillId="0" borderId="0" xfId="0" applyFont="1" applyFill="1" applyAlignment="1">
      <alignment horizontal="center" vertical="center"/>
    </xf>
    <xf numFmtId="0" fontId="13" fillId="0" borderId="0" xfId="0" applyFont="1" applyAlignment="1">
      <alignment horizontal="right"/>
    </xf>
    <xf numFmtId="0" fontId="4" fillId="0" borderId="0" xfId="0" applyFont="1" applyAlignment="1">
      <alignment horizontal="center"/>
    </xf>
    <xf numFmtId="0" fontId="4" fillId="0" borderId="0" xfId="0" applyFont="1" applyFill="1" applyAlignment="1">
      <alignment horizontal="center" vertical="center"/>
    </xf>
    <xf numFmtId="0" fontId="0" fillId="0" borderId="1" xfId="0" applyBorder="1"/>
    <xf numFmtId="0" fontId="6" fillId="4" borderId="0" xfId="0" applyFont="1" applyFill="1" applyBorder="1"/>
    <xf numFmtId="0" fontId="5" fillId="0" borderId="0" xfId="0" applyFont="1" applyBorder="1"/>
    <xf numFmtId="0" fontId="24" fillId="0" borderId="1" xfId="0" applyFont="1" applyBorder="1"/>
    <xf numFmtId="0" fontId="34" fillId="0" borderId="1" xfId="0" applyFont="1" applyBorder="1"/>
    <xf numFmtId="44" fontId="0" fillId="0" borderId="1" xfId="2" applyFont="1" applyBorder="1"/>
    <xf numFmtId="44" fontId="0" fillId="0" borderId="1" xfId="0" applyNumberFormat="1" applyBorder="1"/>
    <xf numFmtId="0" fontId="0" fillId="0" borderId="0" xfId="0" applyAlignment="1">
      <alignment wrapText="1"/>
    </xf>
    <xf numFmtId="0" fontId="23" fillId="0" borderId="0" xfId="0" applyFont="1" applyAlignment="1"/>
    <xf numFmtId="0" fontId="0" fillId="0" borderId="0" xfId="0" applyAlignment="1"/>
    <xf numFmtId="0" fontId="31" fillId="0" borderId="0" xfId="0" applyFont="1" applyAlignment="1"/>
    <xf numFmtId="0" fontId="21" fillId="0" borderId="1" xfId="0" applyFont="1" applyBorder="1"/>
    <xf numFmtId="0" fontId="21" fillId="10" borderId="0" xfId="0" applyFont="1" applyFill="1"/>
    <xf numFmtId="0" fontId="0" fillId="11" borderId="1" xfId="0" applyFill="1" applyBorder="1" applyAlignment="1">
      <alignment wrapText="1"/>
    </xf>
    <xf numFmtId="0" fontId="0" fillId="13" borderId="1" xfId="0" applyFill="1" applyBorder="1" applyAlignment="1">
      <alignment wrapText="1"/>
    </xf>
    <xf numFmtId="0" fontId="0" fillId="13" borderId="3" xfId="0" applyFill="1" applyBorder="1" applyAlignment="1">
      <alignment wrapText="1"/>
    </xf>
    <xf numFmtId="0" fontId="0" fillId="0" borderId="0" xfId="0" applyFill="1" applyBorder="1"/>
    <xf numFmtId="0" fontId="0" fillId="14" borderId="0" xfId="0" applyFill="1" applyAlignment="1">
      <alignment wrapText="1"/>
    </xf>
    <xf numFmtId="0" fontId="21" fillId="15" borderId="1" xfId="0" applyFont="1" applyFill="1" applyBorder="1" applyAlignment="1">
      <alignment wrapText="1"/>
    </xf>
    <xf numFmtId="0" fontId="0" fillId="15" borderId="1" xfId="0" applyFill="1" applyBorder="1" applyAlignment="1">
      <alignment wrapText="1"/>
    </xf>
    <xf numFmtId="0" fontId="0" fillId="15" borderId="3" xfId="0" applyFill="1" applyBorder="1" applyAlignment="1">
      <alignment wrapText="1"/>
    </xf>
    <xf numFmtId="0" fontId="21" fillId="14" borderId="1" xfId="0" applyFont="1" applyFill="1" applyBorder="1"/>
    <xf numFmtId="0" fontId="0" fillId="14" borderId="1" xfId="0" applyFill="1" applyBorder="1" applyAlignment="1">
      <alignment wrapText="1"/>
    </xf>
    <xf numFmtId="0" fontId="4" fillId="0" borderId="0" xfId="0" applyFont="1" applyFill="1" applyAlignment="1">
      <alignment horizontal="center" vertical="center"/>
    </xf>
    <xf numFmtId="0" fontId="8" fillId="3" borderId="0" xfId="0" applyFont="1" applyFill="1" applyAlignment="1">
      <alignment horizontal="center"/>
    </xf>
    <xf numFmtId="0" fontId="4" fillId="0" borderId="0" xfId="0" applyFont="1" applyFill="1" applyAlignment="1">
      <alignment horizontal="center" vertical="center"/>
    </xf>
    <xf numFmtId="0" fontId="8" fillId="3" borderId="0" xfId="0" applyFont="1" applyFill="1" applyBorder="1" applyAlignment="1">
      <alignment horizontal="center"/>
    </xf>
    <xf numFmtId="164" fontId="35" fillId="6" borderId="1" xfId="2" applyNumberFormat="1" applyFont="1" applyFill="1" applyBorder="1" applyAlignment="1">
      <alignment horizontal="center" vertical="center" wrapText="1"/>
    </xf>
    <xf numFmtId="164" fontId="36" fillId="6" borderId="1" xfId="2" applyNumberFormat="1" applyFont="1" applyFill="1" applyBorder="1" applyAlignment="1">
      <alignment horizontal="center" vertical="center" wrapText="1"/>
    </xf>
    <xf numFmtId="164" fontId="35" fillId="2" borderId="1" xfId="2" applyNumberFormat="1" applyFont="1" applyFill="1" applyBorder="1" applyAlignment="1">
      <alignment horizontal="center" vertical="center" wrapText="1"/>
    </xf>
    <xf numFmtId="4" fontId="5" fillId="0" borderId="1" xfId="2" applyNumberFormat="1" applyFont="1" applyFill="1" applyBorder="1"/>
    <xf numFmtId="164" fontId="35" fillId="0" borderId="1" xfId="2" applyNumberFormat="1" applyFont="1" applyFill="1" applyBorder="1" applyAlignment="1">
      <alignment horizontal="left" vertical="center" wrapText="1"/>
    </xf>
    <xf numFmtId="0" fontId="35" fillId="0" borderId="1" xfId="2" applyNumberFormat="1" applyFont="1" applyFill="1" applyBorder="1" applyAlignment="1">
      <alignment horizontal="center" vertical="center" wrapText="1"/>
    </xf>
    <xf numFmtId="44" fontId="35" fillId="0" borderId="1" xfId="2" applyFont="1" applyFill="1" applyBorder="1" applyAlignment="1">
      <alignment horizontal="center" vertical="center" wrapText="1"/>
    </xf>
    <xf numFmtId="0" fontId="4" fillId="2" borderId="1" xfId="0" applyFont="1" applyFill="1" applyBorder="1" applyAlignment="1">
      <alignment horizontal="right"/>
    </xf>
    <xf numFmtId="165" fontId="4" fillId="2" borderId="1" xfId="2" applyNumberFormat="1" applyFont="1" applyFill="1" applyBorder="1" applyAlignment="1">
      <alignment horizontal="right"/>
    </xf>
    <xf numFmtId="0" fontId="37" fillId="0" borderId="1" xfId="0" applyFont="1" applyFill="1" applyBorder="1"/>
    <xf numFmtId="164" fontId="36" fillId="2" borderId="1" xfId="2" applyNumberFormat="1" applyFont="1" applyFill="1" applyBorder="1" applyAlignment="1">
      <alignment horizontal="center" vertical="center" wrapText="1"/>
    </xf>
    <xf numFmtId="4" fontId="38" fillId="0" borderId="1" xfId="2" applyNumberFormat="1" applyFont="1" applyFill="1" applyBorder="1"/>
    <xf numFmtId="164" fontId="36" fillId="0" borderId="1" xfId="2" applyNumberFormat="1" applyFont="1" applyFill="1" applyBorder="1" applyAlignment="1">
      <alignment horizontal="left" vertical="center" wrapText="1"/>
    </xf>
    <xf numFmtId="165" fontId="38" fillId="0" borderId="1" xfId="2" applyNumberFormat="1" applyFont="1" applyFill="1" applyBorder="1" applyAlignment="1">
      <alignment vertical="center"/>
    </xf>
    <xf numFmtId="44" fontId="35" fillId="6" borderId="1" xfId="2" applyFont="1" applyFill="1" applyBorder="1" applyAlignment="1">
      <alignment horizontal="center" vertical="center" wrapText="1"/>
    </xf>
    <xf numFmtId="9" fontId="35" fillId="6" borderId="1" xfId="3" applyFont="1" applyFill="1" applyBorder="1" applyAlignment="1">
      <alignment horizontal="center" vertical="center" wrapText="1"/>
    </xf>
    <xf numFmtId="0" fontId="4" fillId="2" borderId="7" xfId="0" applyFont="1" applyFill="1" applyBorder="1" applyAlignment="1">
      <alignment horizontal="right"/>
    </xf>
    <xf numFmtId="165" fontId="4" fillId="2" borderId="7" xfId="2" applyNumberFormat="1" applyFont="1" applyFill="1" applyBorder="1" applyAlignment="1">
      <alignment horizontal="right"/>
    </xf>
    <xf numFmtId="9" fontId="4" fillId="2" borderId="7" xfId="3" applyFont="1" applyFill="1" applyBorder="1" applyAlignment="1">
      <alignment horizontal="right"/>
    </xf>
    <xf numFmtId="165" fontId="4" fillId="2" borderId="7" xfId="2" applyNumberFormat="1" applyFont="1" applyFill="1" applyBorder="1" applyAlignment="1">
      <alignment vertical="center"/>
    </xf>
    <xf numFmtId="0" fontId="6" fillId="0" borderId="0" xfId="0" applyFont="1" applyFill="1" applyBorder="1" applyAlignment="1">
      <alignment horizontal="right"/>
    </xf>
    <xf numFmtId="0" fontId="41" fillId="0" borderId="0" xfId="0" applyFont="1"/>
    <xf numFmtId="0" fontId="42" fillId="0" borderId="0" xfId="0" applyFont="1" applyAlignment="1">
      <alignment horizontal="centerContinuous"/>
    </xf>
    <xf numFmtId="0" fontId="11" fillId="0" borderId="0" xfId="0" applyFont="1" applyAlignment="1">
      <alignment horizontal="centerContinuous"/>
    </xf>
    <xf numFmtId="0" fontId="4" fillId="0" borderId="0" xfId="0" applyFont="1" applyAlignment="1">
      <alignment horizontal="centerContinuous"/>
    </xf>
    <xf numFmtId="0" fontId="13" fillId="0" borderId="0" xfId="0" applyFont="1" applyAlignment="1">
      <alignment horizontal="centerContinuous"/>
    </xf>
    <xf numFmtId="0" fontId="0" fillId="11" borderId="9" xfId="0" applyFill="1" applyBorder="1"/>
    <xf numFmtId="0" fontId="0" fillId="11" borderId="3" xfId="0" applyFill="1" applyBorder="1" applyAlignment="1">
      <alignment wrapText="1"/>
    </xf>
    <xf numFmtId="0" fontId="0" fillId="11" borderId="0" xfId="0" applyFill="1" applyBorder="1" applyAlignment="1">
      <alignment wrapText="1"/>
    </xf>
    <xf numFmtId="0" fontId="0" fillId="10" borderId="5" xfId="0" applyFill="1" applyBorder="1" applyAlignment="1">
      <alignment wrapText="1"/>
    </xf>
    <xf numFmtId="0" fontId="0" fillId="13" borderId="0" xfId="0" applyFill="1" applyBorder="1"/>
    <xf numFmtId="0" fontId="21" fillId="11" borderId="0" xfId="0" applyFont="1" applyFill="1" applyBorder="1"/>
    <xf numFmtId="0" fontId="21" fillId="12" borderId="7" xfId="0" applyFont="1" applyFill="1" applyBorder="1"/>
    <xf numFmtId="0" fontId="0" fillId="12" borderId="7" xfId="0" applyFill="1" applyBorder="1" applyAlignment="1">
      <alignment wrapText="1"/>
    </xf>
    <xf numFmtId="0" fontId="0" fillId="13" borderId="0" xfId="0" applyFill="1" applyBorder="1" applyAlignment="1">
      <alignment wrapText="1"/>
    </xf>
    <xf numFmtId="0" fontId="21" fillId="13" borderId="0" xfId="0" applyFont="1" applyFill="1" applyBorder="1"/>
    <xf numFmtId="0" fontId="6" fillId="5" borderId="0" xfId="0" applyFont="1" applyFill="1" applyAlignment="1">
      <alignment horizontal="left"/>
    </xf>
    <xf numFmtId="0" fontId="8" fillId="3" borderId="0" xfId="0" applyFont="1" applyFill="1" applyAlignment="1">
      <alignment horizontal="left" vertical="top" wrapText="1"/>
    </xf>
    <xf numFmtId="0" fontId="5" fillId="0" borderId="6" xfId="0" applyFont="1" applyBorder="1" applyAlignment="1">
      <alignment wrapText="1"/>
    </xf>
    <xf numFmtId="0" fontId="8" fillId="3" borderId="0" xfId="0" applyFont="1" applyFill="1" applyAlignment="1"/>
    <xf numFmtId="0" fontId="8" fillId="3" borderId="0" xfId="0" applyFont="1" applyFill="1" applyAlignment="1">
      <alignment horizontal="centerContinuous"/>
    </xf>
    <xf numFmtId="0" fontId="4" fillId="0" borderId="0" xfId="0" applyFont="1" applyFill="1" applyAlignment="1">
      <alignment horizontal="centerContinuous" vertical="center"/>
    </xf>
    <xf numFmtId="0" fontId="8" fillId="3" borderId="0" xfId="0" applyFont="1" applyFill="1" applyAlignment="1">
      <alignment vertical="top" wrapText="1"/>
    </xf>
    <xf numFmtId="0" fontId="8" fillId="3" borderId="0" xfId="0" applyFont="1" applyFill="1" applyAlignment="1">
      <alignment horizontal="centerContinuous" vertical="top" wrapText="1"/>
    </xf>
    <xf numFmtId="0" fontId="8" fillId="3" borderId="0" xfId="0" applyFont="1" applyFill="1" applyAlignment="1">
      <alignment horizontal="centerContinuous" vertical="top"/>
    </xf>
    <xf numFmtId="0" fontId="8" fillId="3" borderId="0" xfId="0" applyFont="1" applyFill="1" applyAlignment="1">
      <alignment horizontal="left" vertical="top"/>
    </xf>
    <xf numFmtId="0" fontId="8" fillId="3" borderId="5" xfId="0" applyFont="1" applyFill="1" applyBorder="1" applyAlignment="1"/>
    <xf numFmtId="0" fontId="8" fillId="3" borderId="5" xfId="0" applyFont="1" applyFill="1" applyBorder="1" applyAlignment="1">
      <alignment horizontal="centerContinuous"/>
    </xf>
    <xf numFmtId="0" fontId="23" fillId="0" borderId="0" xfId="0" applyFont="1" applyAlignment="1">
      <alignment horizontal="centerContinuous"/>
    </xf>
    <xf numFmtId="0" fontId="0" fillId="0" borderId="0" xfId="0" applyAlignment="1">
      <alignment horizontal="centerContinuous"/>
    </xf>
    <xf numFmtId="0" fontId="31" fillId="0" borderId="0" xfId="0" applyFont="1" applyAlignment="1">
      <alignment horizontal="centerContinuous"/>
    </xf>
    <xf numFmtId="0" fontId="27" fillId="0" borderId="0" xfId="0" applyFont="1" applyFill="1" applyAlignment="1">
      <alignment horizontal="left"/>
    </xf>
    <xf numFmtId="0" fontId="44" fillId="0" borderId="0" xfId="4" applyFont="1" applyFill="1" applyAlignment="1">
      <alignment horizontal="left"/>
    </xf>
    <xf numFmtId="0" fontId="45" fillId="0" borderId="0" xfId="4" applyFont="1" applyFill="1" applyAlignment="1">
      <alignment horizontal="left"/>
    </xf>
    <xf numFmtId="0" fontId="8" fillId="3" borderId="5" xfId="0" applyFont="1" applyFill="1" applyBorder="1" applyAlignment="1">
      <alignment horizontal="center"/>
    </xf>
    <xf numFmtId="0" fontId="8" fillId="3" borderId="0" xfId="0" applyFont="1" applyFill="1" applyAlignment="1">
      <alignment horizontal="center"/>
    </xf>
    <xf numFmtId="0" fontId="6" fillId="5" borderId="0" xfId="0" applyFont="1" applyFill="1" applyAlignment="1">
      <alignment horizontal="left"/>
    </xf>
    <xf numFmtId="0" fontId="4" fillId="0" borderId="0" xfId="0" applyFont="1" applyFill="1" applyAlignment="1">
      <alignment horizontal="center" vertical="center"/>
    </xf>
    <xf numFmtId="0" fontId="8" fillId="3" borderId="0" xfId="0" applyFont="1" applyFill="1" applyAlignment="1">
      <alignment horizontal="left" vertical="top" wrapText="1"/>
    </xf>
    <xf numFmtId="0" fontId="28" fillId="3" borderId="6" xfId="0" applyFont="1" applyFill="1" applyBorder="1" applyAlignment="1">
      <alignment horizontal="center" vertical="top" wrapText="1"/>
    </xf>
    <xf numFmtId="0" fontId="28" fillId="3" borderId="6" xfId="0" applyFont="1" applyFill="1" applyBorder="1" applyAlignment="1">
      <alignment horizontal="center" vertical="top"/>
    </xf>
    <xf numFmtId="0" fontId="4" fillId="3" borderId="0" xfId="0" applyFont="1" applyFill="1" applyAlignment="1">
      <alignment horizontal="center" vertical="center"/>
    </xf>
    <xf numFmtId="0" fontId="13" fillId="3" borderId="5" xfId="0" applyFont="1" applyFill="1" applyBorder="1" applyAlignment="1">
      <alignment horizontal="left"/>
    </xf>
    <xf numFmtId="0" fontId="28" fillId="3" borderId="0" xfId="0" applyFont="1" applyFill="1" applyAlignment="1">
      <alignment horizontal="left" vertical="top" wrapText="1"/>
    </xf>
    <xf numFmtId="0" fontId="46" fillId="0" borderId="0" xfId="0" applyFont="1" applyAlignment="1">
      <alignment horizontal="centerContinuous"/>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44450</xdr:rowOff>
    </xdr:from>
    <xdr:to>
      <xdr:col>2</xdr:col>
      <xdr:colOff>589280</xdr:colOff>
      <xdr:row>8</xdr:row>
      <xdr:rowOff>105981</xdr:rowOff>
    </xdr:to>
    <xdr:pic>
      <xdr:nvPicPr>
        <xdr:cNvPr id="3" name="Picture 2" descr="California Housing and Community Development Logo">
          <a:extLst>
            <a:ext uri="{FF2B5EF4-FFF2-40B4-BE49-F238E27FC236}">
              <a16:creationId xmlns:a16="http://schemas.microsoft.com/office/drawing/2014/main" id="{FE39B94C-AD03-4017-B255-C974070F30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44450"/>
          <a:ext cx="1554480" cy="156013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xdr:col>
      <xdr:colOff>224155</xdr:colOff>
      <xdr:row>8</xdr:row>
      <xdr:rowOff>23431</xdr:rowOff>
    </xdr:to>
    <xdr:pic>
      <xdr:nvPicPr>
        <xdr:cNvPr id="2" name="Picture 1" descr="California Housing and Community Development Logo">
          <a:extLst>
            <a:ext uri="{FF2B5EF4-FFF2-40B4-BE49-F238E27FC236}">
              <a16:creationId xmlns:a16="http://schemas.microsoft.com/office/drawing/2014/main" id="{4C21DE30-9A0A-4ED3-87A5-55FC96C12D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5400"/>
          <a:ext cx="1554480" cy="156013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1066800</xdr:colOff>
      <xdr:row>0</xdr:row>
      <xdr:rowOff>95251</xdr:rowOff>
    </xdr:from>
    <xdr:ext cx="2514600" cy="968983"/>
    <xdr:sp macro="" textlink="">
      <xdr:nvSpPr>
        <xdr:cNvPr id="2" name="Rectangle 1">
          <a:extLst>
            <a:ext uri="{FF2B5EF4-FFF2-40B4-BE49-F238E27FC236}">
              <a16:creationId xmlns:a16="http://schemas.microsoft.com/office/drawing/2014/main" id="{00000000-0008-0000-0200-000002000000}"/>
            </a:ext>
          </a:extLst>
        </xdr:cNvPr>
        <xdr:cNvSpPr/>
      </xdr:nvSpPr>
      <xdr:spPr>
        <a:xfrm>
          <a:off x="1066800" y="95251"/>
          <a:ext cx="2514600" cy="968983"/>
        </a:xfrm>
        <a:prstGeom prst="rect">
          <a:avLst/>
        </a:prstGeom>
        <a:noFill/>
      </xdr:spPr>
      <xdr:txBody>
        <a:bodyPr wrap="square" lIns="91440" tIns="45720" rIns="91440" bIns="45720">
          <a:spAutoFit/>
        </a:bodyPr>
        <a:lstStyle/>
        <a:p>
          <a:pPr algn="ctr"/>
          <a:r>
            <a:rPr lang="en-US" sz="2800" b="0" cap="none" spc="0">
              <a:ln w="0">
                <a:solidFill>
                  <a:srgbClr val="FF0000"/>
                </a:solidFill>
              </a:ln>
              <a:solidFill>
                <a:srgbClr val="FF0000"/>
              </a:solidFill>
              <a:effectLst>
                <a:outerShdw blurRad="38100" dist="19050" dir="2700000" algn="tl" rotWithShape="0">
                  <a:schemeClr val="dk1">
                    <a:alpha val="40000"/>
                  </a:schemeClr>
                </a:outerShdw>
              </a:effectLst>
            </a:rPr>
            <a:t>SAMPLE - Time</a:t>
          </a:r>
          <a:r>
            <a:rPr lang="en-US" sz="2800" b="0" cap="none" spc="0" baseline="0">
              <a:ln w="0">
                <a:solidFill>
                  <a:srgbClr val="FF0000"/>
                </a:solidFill>
              </a:ln>
              <a:solidFill>
                <a:srgbClr val="FF0000"/>
              </a:solidFill>
              <a:effectLst>
                <a:outerShdw blurRad="38100" dist="19050" dir="2700000" algn="tl" rotWithShape="0">
                  <a:schemeClr val="dk1">
                    <a:alpha val="40000"/>
                  </a:schemeClr>
                </a:outerShdw>
              </a:effectLst>
            </a:rPr>
            <a:t> &amp; Materials</a:t>
          </a:r>
          <a:endParaRPr lang="en-US" sz="2800" b="0" cap="none" spc="0">
            <a:ln w="0">
              <a:solidFill>
                <a:srgbClr val="FF0000"/>
              </a:solidFill>
            </a:ln>
            <a:solidFill>
              <a:srgbClr val="FF0000"/>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126424</xdr:rowOff>
    </xdr:from>
    <xdr:ext cx="3688772" cy="530658"/>
    <xdr:sp macro="" textlink="">
      <xdr:nvSpPr>
        <xdr:cNvPr id="2" name="Rectangle 1">
          <a:extLst>
            <a:ext uri="{FF2B5EF4-FFF2-40B4-BE49-F238E27FC236}">
              <a16:creationId xmlns:a16="http://schemas.microsoft.com/office/drawing/2014/main" id="{00000000-0008-0000-0300-000002000000}"/>
            </a:ext>
          </a:extLst>
        </xdr:cNvPr>
        <xdr:cNvSpPr/>
      </xdr:nvSpPr>
      <xdr:spPr>
        <a:xfrm>
          <a:off x="0" y="285751"/>
          <a:ext cx="3688772" cy="530658"/>
        </a:xfrm>
        <a:prstGeom prst="rect">
          <a:avLst/>
        </a:prstGeom>
        <a:noFill/>
      </xdr:spPr>
      <xdr:txBody>
        <a:bodyPr wrap="square" lIns="91440" tIns="45720" rIns="91440" bIns="45720">
          <a:spAutoFit/>
        </a:bodyPr>
        <a:lstStyle/>
        <a:p>
          <a:pPr algn="ctr"/>
          <a:r>
            <a:rPr lang="en-US" sz="2800" b="0" cap="none" spc="0">
              <a:ln w="0">
                <a:solidFill>
                  <a:srgbClr val="FF0000"/>
                </a:solidFill>
              </a:ln>
              <a:solidFill>
                <a:srgbClr val="FF0000"/>
              </a:solidFill>
              <a:effectLst>
                <a:outerShdw blurRad="38100" dist="19050" dir="2700000" algn="tl" rotWithShape="0">
                  <a:schemeClr val="dk1">
                    <a:alpha val="40000"/>
                  </a:schemeClr>
                </a:outerShdw>
              </a:effectLst>
            </a:rPr>
            <a:t>SAMPLE - Lump Sum</a:t>
          </a:r>
        </a:p>
      </xdr:txBody>
    </xdr:sp>
    <xdr:clientData/>
  </xdr:oneCellAnchor>
</xdr:wsDr>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ap@hcd.ca.go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eap@hcd.ca.gov"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accountspayable@scag.ca.gov"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mailto:accountspayable@scag.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C3BA2-472F-4F9C-BFF6-721EBFE0CC4A}">
  <sheetPr>
    <tabColor theme="4" tint="0.39997558519241921"/>
  </sheetPr>
  <dimension ref="A1:B41"/>
  <sheetViews>
    <sheetView workbookViewId="0"/>
  </sheetViews>
  <sheetFormatPr defaultRowHeight="15" x14ac:dyDescent="0.25"/>
  <cols>
    <col min="2" max="2" width="82.28515625" style="139" customWidth="1"/>
  </cols>
  <sheetData>
    <row r="1" spans="1:2" ht="21" x14ac:dyDescent="0.35">
      <c r="A1" s="180"/>
    </row>
    <row r="2" spans="1:2" x14ac:dyDescent="0.25">
      <c r="A2" t="s">
        <v>93</v>
      </c>
    </row>
    <row r="3" spans="1:2" x14ac:dyDescent="0.25">
      <c r="A3" t="s">
        <v>94</v>
      </c>
    </row>
    <row r="4" spans="1:2" x14ac:dyDescent="0.25">
      <c r="A4" t="s">
        <v>95</v>
      </c>
    </row>
    <row r="5" spans="1:2" x14ac:dyDescent="0.25">
      <c r="A5" t="s">
        <v>96</v>
      </c>
    </row>
    <row r="7" spans="1:2" x14ac:dyDescent="0.25">
      <c r="A7" s="144" t="s">
        <v>97</v>
      </c>
      <c r="B7" s="188"/>
    </row>
    <row r="8" spans="1:2" x14ac:dyDescent="0.25">
      <c r="A8" s="185" t="s">
        <v>98</v>
      </c>
      <c r="B8" s="187"/>
    </row>
    <row r="9" spans="1:2" x14ac:dyDescent="0.25">
      <c r="A9" s="190" t="s">
        <v>154</v>
      </c>
      <c r="B9" s="186"/>
    </row>
    <row r="10" spans="1:2" x14ac:dyDescent="0.25">
      <c r="A10" s="148"/>
      <c r="B10" s="145" t="s">
        <v>99</v>
      </c>
    </row>
    <row r="11" spans="1:2" x14ac:dyDescent="0.25">
      <c r="A11" s="148"/>
      <c r="B11" s="145" t="s">
        <v>100</v>
      </c>
    </row>
    <row r="12" spans="1:2" x14ac:dyDescent="0.25">
      <c r="A12" s="148"/>
      <c r="B12" s="145" t="s">
        <v>101</v>
      </c>
    </row>
    <row r="13" spans="1:2" x14ac:dyDescent="0.25">
      <c r="A13" s="148"/>
      <c r="B13" s="145" t="s">
        <v>155</v>
      </c>
    </row>
    <row r="14" spans="1:2" x14ac:dyDescent="0.25">
      <c r="A14" s="148"/>
      <c r="B14" s="145" t="s">
        <v>152</v>
      </c>
    </row>
    <row r="15" spans="1:2" x14ac:dyDescent="0.25">
      <c r="A15" s="148"/>
      <c r="B15" s="145" t="s">
        <v>153</v>
      </c>
    </row>
    <row r="16" spans="1:2" x14ac:dyDescent="0.25">
      <c r="A16" s="148"/>
      <c r="B16" s="145" t="s">
        <v>156</v>
      </c>
    </row>
    <row r="17" spans="1:2" x14ac:dyDescent="0.25">
      <c r="A17" s="148"/>
      <c r="B17" s="145" t="s">
        <v>157</v>
      </c>
    </row>
    <row r="18" spans="1:2" x14ac:dyDescent="0.25">
      <c r="A18" s="148"/>
      <c r="B18" s="145" t="s">
        <v>158</v>
      </c>
    </row>
    <row r="19" spans="1:2" x14ac:dyDescent="0.25">
      <c r="A19" s="148"/>
      <c r="B19" s="145" t="s">
        <v>159</v>
      </c>
    </row>
    <row r="21" spans="1:2" x14ac:dyDescent="0.25">
      <c r="A21" s="191" t="s">
        <v>113</v>
      </c>
      <c r="B21" s="192"/>
    </row>
    <row r="22" spans="1:2" x14ac:dyDescent="0.25">
      <c r="A22" s="189" t="s">
        <v>102</v>
      </c>
      <c r="B22" s="193"/>
    </row>
    <row r="23" spans="1:2" x14ac:dyDescent="0.25">
      <c r="A23" s="194" t="s">
        <v>160</v>
      </c>
      <c r="B23" s="193"/>
    </row>
    <row r="24" spans="1:2" x14ac:dyDescent="0.25">
      <c r="B24" s="147" t="s">
        <v>99</v>
      </c>
    </row>
    <row r="25" spans="1:2" x14ac:dyDescent="0.25">
      <c r="B25" s="146" t="s">
        <v>100</v>
      </c>
    </row>
    <row r="26" spans="1:2" x14ac:dyDescent="0.25">
      <c r="B26" s="146" t="s">
        <v>101</v>
      </c>
    </row>
    <row r="27" spans="1:2" x14ac:dyDescent="0.25">
      <c r="B27" s="146" t="s">
        <v>155</v>
      </c>
    </row>
    <row r="28" spans="1:2" x14ac:dyDescent="0.25">
      <c r="B28" s="146" t="s">
        <v>152</v>
      </c>
    </row>
    <row r="29" spans="1:2" x14ac:dyDescent="0.25">
      <c r="B29" s="146" t="s">
        <v>161</v>
      </c>
    </row>
    <row r="30" spans="1:2" ht="30" x14ac:dyDescent="0.25">
      <c r="B30" s="146" t="s">
        <v>124</v>
      </c>
    </row>
    <row r="32" spans="1:2" x14ac:dyDescent="0.25">
      <c r="A32" s="153" t="s">
        <v>108</v>
      </c>
      <c r="B32" s="154"/>
    </row>
    <row r="33" spans="1:2" x14ac:dyDescent="0.25">
      <c r="A33" s="153" t="s">
        <v>109</v>
      </c>
      <c r="B33" s="154"/>
    </row>
    <row r="34" spans="1:2" x14ac:dyDescent="0.25">
      <c r="A34" s="81"/>
      <c r="B34" s="152" t="s">
        <v>110</v>
      </c>
    </row>
    <row r="35" spans="1:2" ht="30" x14ac:dyDescent="0.25">
      <c r="A35" s="81"/>
      <c r="B35" s="151" t="s">
        <v>111</v>
      </c>
    </row>
    <row r="36" spans="1:2" x14ac:dyDescent="0.25">
      <c r="A36" s="153" t="s">
        <v>114</v>
      </c>
      <c r="B36" s="149"/>
    </row>
    <row r="37" spans="1:2" ht="30" x14ac:dyDescent="0.25">
      <c r="B37" s="151" t="s">
        <v>103</v>
      </c>
    </row>
    <row r="38" spans="1:2" x14ac:dyDescent="0.25">
      <c r="B38" s="151" t="s">
        <v>104</v>
      </c>
    </row>
    <row r="39" spans="1:2" x14ac:dyDescent="0.25">
      <c r="B39" s="151" t="s">
        <v>105</v>
      </c>
    </row>
    <row r="40" spans="1:2" x14ac:dyDescent="0.25">
      <c r="B40" s="151" t="s">
        <v>106</v>
      </c>
    </row>
    <row r="41" spans="1:2" ht="45" x14ac:dyDescent="0.25">
      <c r="B41" s="150" t="s">
        <v>107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43"/>
  <sheetViews>
    <sheetView tabSelected="1" zoomScaleNormal="100" zoomScaleSheetLayoutView="80" workbookViewId="0">
      <selection activeCell="A4" sqref="A4"/>
    </sheetView>
  </sheetViews>
  <sheetFormatPr defaultColWidth="9.140625" defaultRowHeight="15" x14ac:dyDescent="0.25"/>
  <cols>
    <col min="1" max="1" width="44" style="10" bestFit="1" customWidth="1"/>
    <col min="2" max="2" width="11.140625" style="10" customWidth="1"/>
    <col min="3" max="3" width="16.28515625" style="10" customWidth="1"/>
    <col min="4" max="4" width="14.28515625" style="10" bestFit="1" customWidth="1"/>
    <col min="5" max="5" width="19.7109375" style="10" customWidth="1"/>
    <col min="6" max="6" width="19.28515625" style="10" bestFit="1" customWidth="1"/>
    <col min="7" max="7" width="16.28515625" style="10" bestFit="1" customWidth="1"/>
    <col min="8" max="8" width="14.140625" style="10" customWidth="1"/>
    <col min="9" max="9" width="54.5703125" style="1" customWidth="1"/>
    <col min="10" max="16384" width="9.140625" style="10"/>
  </cols>
  <sheetData>
    <row r="1" spans="1:9" x14ac:dyDescent="0.25">
      <c r="A1" s="195" t="s">
        <v>21</v>
      </c>
      <c r="B1" s="195"/>
      <c r="C1" s="195"/>
      <c r="D1" s="195"/>
      <c r="E1" s="195"/>
      <c r="F1" s="195"/>
      <c r="G1" s="195"/>
      <c r="H1" s="195"/>
    </row>
    <row r="3" spans="1:9" s="2" customFormat="1" ht="18.75" customHeight="1" x14ac:dyDescent="0.25">
      <c r="A3" s="200" t="s">
        <v>15</v>
      </c>
      <c r="B3" s="200"/>
      <c r="C3" s="200"/>
      <c r="D3" s="200"/>
      <c r="E3" s="200"/>
      <c r="F3" s="200"/>
      <c r="G3" s="200"/>
      <c r="H3" s="200"/>
      <c r="I3" s="1"/>
    </row>
    <row r="4" spans="1:9" s="2" customFormat="1" ht="15" customHeight="1" x14ac:dyDescent="0.25">
      <c r="A4" s="63"/>
      <c r="B4" s="63"/>
      <c r="C4" s="157"/>
      <c r="D4" s="63"/>
      <c r="E4" s="63"/>
      <c r="F4" s="155"/>
      <c r="G4" s="63"/>
      <c r="H4" s="63"/>
      <c r="I4" s="1"/>
    </row>
    <row r="5" spans="1:9" s="2" customFormat="1" ht="15.75" x14ac:dyDescent="0.25">
      <c r="A5" s="210" t="s">
        <v>32</v>
      </c>
      <c r="B5" s="58"/>
      <c r="C5" s="58"/>
      <c r="D5" s="85"/>
      <c r="E5" s="64"/>
      <c r="F5" s="129"/>
      <c r="G5" s="118" t="s">
        <v>14</v>
      </c>
      <c r="H5" s="120"/>
      <c r="I5" s="1"/>
    </row>
    <row r="6" spans="1:9" s="2" customFormat="1" ht="15.75" x14ac:dyDescent="0.25">
      <c r="A6" s="211" t="s">
        <v>125</v>
      </c>
      <c r="B6" s="62"/>
      <c r="C6" s="62"/>
      <c r="D6" s="85"/>
      <c r="E6" s="64"/>
      <c r="F6" s="129"/>
      <c r="G6" s="118" t="s">
        <v>16</v>
      </c>
      <c r="H6" s="121"/>
      <c r="I6" s="1"/>
    </row>
    <row r="7" spans="1:9" s="2" customFormat="1" ht="15.75" x14ac:dyDescent="0.25">
      <c r="A7" s="30" t="s">
        <v>151</v>
      </c>
      <c r="B7" s="30"/>
      <c r="C7" s="30"/>
      <c r="D7" s="85"/>
      <c r="E7" s="64"/>
      <c r="F7" s="129"/>
      <c r="G7" s="118" t="s">
        <v>20</v>
      </c>
      <c r="H7" s="121"/>
      <c r="I7" s="1"/>
    </row>
    <row r="8" spans="1:9" s="2" customFormat="1" ht="15.75" x14ac:dyDescent="0.25">
      <c r="A8" s="30"/>
      <c r="B8" s="30"/>
      <c r="C8" s="30"/>
      <c r="D8" s="85"/>
      <c r="E8" s="64"/>
      <c r="F8" s="129"/>
      <c r="G8" s="118"/>
      <c r="H8" s="124"/>
      <c r="I8" s="1"/>
    </row>
    <row r="9" spans="1:9" s="2" customFormat="1" ht="15.75" x14ac:dyDescent="0.25">
      <c r="A9" s="31"/>
      <c r="B9" s="31"/>
      <c r="C9" s="31"/>
      <c r="D9" s="6"/>
      <c r="E9" s="64"/>
      <c r="F9" s="129"/>
      <c r="G9" s="118" t="s">
        <v>17</v>
      </c>
      <c r="H9" s="120"/>
      <c r="I9" s="1"/>
    </row>
    <row r="10" spans="1:9" s="2" customFormat="1" ht="15.75" x14ac:dyDescent="0.25">
      <c r="A10" s="31"/>
      <c r="B10" s="31"/>
      <c r="C10" s="31"/>
      <c r="D10" s="8"/>
      <c r="E10" s="64"/>
      <c r="F10" s="129"/>
      <c r="G10" s="118" t="s">
        <v>87</v>
      </c>
      <c r="H10" s="121"/>
      <c r="I10" s="1"/>
    </row>
    <row r="11" spans="1:9" s="2" customFormat="1" ht="15.75" x14ac:dyDescent="0.25">
      <c r="A11" s="32"/>
      <c r="B11" s="32"/>
      <c r="C11" s="32"/>
      <c r="E11" s="64"/>
      <c r="F11" s="129"/>
      <c r="G11" s="118" t="s">
        <v>19</v>
      </c>
      <c r="H11" s="121"/>
      <c r="I11" s="1"/>
    </row>
    <row r="12" spans="1:9" s="2" customFormat="1" ht="18.75" x14ac:dyDescent="0.3">
      <c r="A12" s="181" t="s">
        <v>154</v>
      </c>
      <c r="B12" s="182"/>
      <c r="C12" s="182"/>
      <c r="D12" s="183"/>
      <c r="E12" s="184"/>
      <c r="F12" s="184"/>
      <c r="G12" s="184"/>
      <c r="H12" s="35"/>
      <c r="I12" s="1"/>
    </row>
    <row r="13" spans="1:9" s="57" customFormat="1" ht="47.25" x14ac:dyDescent="0.25">
      <c r="A13" s="169" t="s">
        <v>13</v>
      </c>
      <c r="B13" s="169" t="s">
        <v>138</v>
      </c>
      <c r="C13" s="169" t="s">
        <v>132</v>
      </c>
      <c r="D13" s="169" t="s">
        <v>85</v>
      </c>
      <c r="E13" s="169" t="s">
        <v>91</v>
      </c>
      <c r="F13" s="169" t="s">
        <v>135</v>
      </c>
      <c r="G13" s="169" t="s">
        <v>29</v>
      </c>
      <c r="I13" s="56"/>
    </row>
    <row r="14" spans="1:9" s="43" customFormat="1" ht="15.75" x14ac:dyDescent="0.25">
      <c r="A14" s="168" t="s">
        <v>162</v>
      </c>
      <c r="B14" s="168"/>
      <c r="C14" s="168"/>
      <c r="D14" s="170"/>
      <c r="E14" s="170"/>
      <c r="F14" s="170"/>
      <c r="G14" s="170"/>
      <c r="I14" s="42"/>
    </row>
    <row r="15" spans="1:9" s="57" customFormat="1" ht="15.75" x14ac:dyDescent="0.25">
      <c r="A15" s="171" t="s">
        <v>126</v>
      </c>
      <c r="B15" s="168"/>
      <c r="C15" s="168"/>
      <c r="D15" s="172">
        <v>0</v>
      </c>
      <c r="E15" s="172">
        <v>0</v>
      </c>
      <c r="F15" s="172">
        <v>0</v>
      </c>
      <c r="G15" s="173">
        <f>D15-(E15+F15)</f>
        <v>0</v>
      </c>
      <c r="I15" s="56"/>
    </row>
    <row r="16" spans="1:9" s="57" customFormat="1" ht="15.75" x14ac:dyDescent="0.25">
      <c r="A16" s="171" t="s">
        <v>127</v>
      </c>
      <c r="B16" s="168"/>
      <c r="C16" s="168"/>
      <c r="D16" s="172">
        <v>0</v>
      </c>
      <c r="E16" s="172">
        <v>0</v>
      </c>
      <c r="F16" s="172">
        <v>0</v>
      </c>
      <c r="G16" s="173">
        <f t="shared" ref="G16:G24" si="0">D16-(E16+F16)</f>
        <v>0</v>
      </c>
      <c r="I16" s="56"/>
    </row>
    <row r="17" spans="1:9" s="57" customFormat="1" ht="15.75" x14ac:dyDescent="0.25">
      <c r="A17" s="171" t="s">
        <v>128</v>
      </c>
      <c r="B17" s="168"/>
      <c r="C17" s="168"/>
      <c r="D17" s="172">
        <v>0</v>
      </c>
      <c r="E17" s="172">
        <v>0</v>
      </c>
      <c r="F17" s="172">
        <v>0</v>
      </c>
      <c r="G17" s="173">
        <f t="shared" si="0"/>
        <v>0</v>
      </c>
      <c r="I17" s="56"/>
    </row>
    <row r="18" spans="1:9" s="57" customFormat="1" ht="15.75" x14ac:dyDescent="0.25">
      <c r="A18" s="171" t="s">
        <v>129</v>
      </c>
      <c r="B18" s="168"/>
      <c r="C18" s="168"/>
      <c r="D18" s="172">
        <v>0</v>
      </c>
      <c r="E18" s="172">
        <v>0</v>
      </c>
      <c r="F18" s="172">
        <v>0</v>
      </c>
      <c r="G18" s="173">
        <f t="shared" si="0"/>
        <v>0</v>
      </c>
      <c r="I18" s="56"/>
    </row>
    <row r="19" spans="1:9" s="57" customFormat="1" ht="15.75" x14ac:dyDescent="0.25">
      <c r="A19" s="171" t="s">
        <v>130</v>
      </c>
      <c r="B19" s="168"/>
      <c r="C19" s="168"/>
      <c r="D19" s="172">
        <v>0</v>
      </c>
      <c r="E19" s="172">
        <v>0</v>
      </c>
      <c r="F19" s="172">
        <v>0</v>
      </c>
      <c r="G19" s="173">
        <f t="shared" si="0"/>
        <v>0</v>
      </c>
      <c r="I19" s="56"/>
    </row>
    <row r="20" spans="1:9" s="57" customFormat="1" ht="15.75" x14ac:dyDescent="0.25">
      <c r="A20" s="171" t="s">
        <v>131</v>
      </c>
      <c r="B20" s="168"/>
      <c r="C20" s="168"/>
      <c r="D20" s="172">
        <v>0</v>
      </c>
      <c r="E20" s="172">
        <v>0</v>
      </c>
      <c r="F20" s="172">
        <v>0</v>
      </c>
      <c r="G20" s="173">
        <f t="shared" si="0"/>
        <v>0</v>
      </c>
      <c r="I20" s="56"/>
    </row>
    <row r="21" spans="1:9" s="57" customFormat="1" ht="15.75" x14ac:dyDescent="0.25">
      <c r="A21" s="171" t="s">
        <v>133</v>
      </c>
      <c r="B21" s="168"/>
      <c r="C21" s="168"/>
      <c r="D21" s="172">
        <v>0</v>
      </c>
      <c r="E21" s="172">
        <v>0</v>
      </c>
      <c r="F21" s="172">
        <v>0</v>
      </c>
      <c r="G21" s="173">
        <f t="shared" si="0"/>
        <v>0</v>
      </c>
      <c r="I21" s="56"/>
    </row>
    <row r="22" spans="1:9" s="57" customFormat="1" ht="15.75" x14ac:dyDescent="0.25">
      <c r="A22" s="171" t="s">
        <v>134</v>
      </c>
      <c r="B22" s="168"/>
      <c r="C22" s="168"/>
      <c r="D22" s="172">
        <v>0</v>
      </c>
      <c r="E22" s="172">
        <v>0</v>
      </c>
      <c r="F22" s="172">
        <v>0</v>
      </c>
      <c r="G22" s="173">
        <f t="shared" si="0"/>
        <v>0</v>
      </c>
      <c r="I22" s="56"/>
    </row>
    <row r="23" spans="1:9" s="57" customFormat="1" ht="15.75" x14ac:dyDescent="0.25">
      <c r="A23" s="171" t="s">
        <v>136</v>
      </c>
      <c r="B23" s="168"/>
      <c r="C23" s="168"/>
      <c r="D23" s="172">
        <v>0</v>
      </c>
      <c r="E23" s="172">
        <v>0</v>
      </c>
      <c r="F23" s="172">
        <v>0</v>
      </c>
      <c r="G23" s="173">
        <f t="shared" si="0"/>
        <v>0</v>
      </c>
      <c r="I23" s="56"/>
    </row>
    <row r="24" spans="1:9" s="57" customFormat="1" ht="15.75" x14ac:dyDescent="0.25">
      <c r="A24" s="171" t="s">
        <v>137</v>
      </c>
      <c r="B24" s="168"/>
      <c r="C24" s="168"/>
      <c r="D24" s="172">
        <v>0</v>
      </c>
      <c r="E24" s="172">
        <v>0</v>
      </c>
      <c r="F24" s="172">
        <v>0</v>
      </c>
      <c r="G24" s="173">
        <f t="shared" si="0"/>
        <v>0</v>
      </c>
      <c r="I24" s="56"/>
    </row>
    <row r="25" spans="1:9" s="57" customFormat="1" ht="15.75" x14ac:dyDescent="0.25">
      <c r="A25" s="166" t="s">
        <v>86</v>
      </c>
      <c r="B25" s="166"/>
      <c r="C25" s="166"/>
      <c r="D25" s="167">
        <f>SUM(D15:D24)</f>
        <v>0</v>
      </c>
      <c r="E25" s="167">
        <f>SUM(E15:E24)</f>
        <v>0</v>
      </c>
      <c r="F25" s="167">
        <f>SUM(F15:F24)</f>
        <v>0</v>
      </c>
      <c r="G25" s="167">
        <f>SUM(G15:G24)</f>
        <v>0</v>
      </c>
      <c r="I25" s="56"/>
    </row>
    <row r="26" spans="1:9" ht="33.75" customHeight="1" x14ac:dyDescent="0.25">
      <c r="A26" s="197"/>
      <c r="B26" s="197"/>
      <c r="C26" s="197"/>
      <c r="D26" s="197"/>
      <c r="E26" s="197"/>
      <c r="F26" s="197"/>
      <c r="G26" s="197"/>
      <c r="H26" s="197"/>
    </row>
    <row r="27" spans="1:9" s="28" customFormat="1" ht="15.75" x14ac:dyDescent="0.25">
      <c r="A27" s="134" t="s">
        <v>84</v>
      </c>
      <c r="I27" s="1"/>
    </row>
    <row r="28" spans="1:9" s="28" customFormat="1" ht="15.75" x14ac:dyDescent="0.25">
      <c r="A28" s="134"/>
      <c r="I28" s="1"/>
    </row>
    <row r="29" spans="1:9" s="28" customFormat="1" x14ac:dyDescent="0.25">
      <c r="A29" s="27" t="s">
        <v>23</v>
      </c>
      <c r="B29" s="27"/>
      <c r="C29" s="27"/>
      <c r="D29" s="29"/>
      <c r="E29" s="29"/>
      <c r="F29" s="29"/>
      <c r="G29" s="29"/>
      <c r="H29" s="29"/>
      <c r="I29" s="1"/>
    </row>
    <row r="30" spans="1:9" s="28" customFormat="1" x14ac:dyDescent="0.25">
      <c r="A30" s="36" t="s">
        <v>88</v>
      </c>
      <c r="B30" s="36"/>
      <c r="C30" s="36"/>
      <c r="D30" s="27"/>
      <c r="E30" s="27"/>
      <c r="F30" s="27"/>
      <c r="G30" s="27"/>
      <c r="H30" s="27"/>
      <c r="I30" s="1"/>
    </row>
    <row r="31" spans="1:9" x14ac:dyDescent="0.25">
      <c r="A31" s="37" t="s">
        <v>25</v>
      </c>
      <c r="B31" s="37"/>
      <c r="C31" s="37"/>
    </row>
    <row r="32" spans="1:9" x14ac:dyDescent="0.25">
      <c r="A32" s="37" t="s">
        <v>26</v>
      </c>
      <c r="B32" s="37"/>
      <c r="C32" s="37"/>
    </row>
    <row r="34" spans="1:8" ht="15" customHeight="1" x14ac:dyDescent="0.25">
      <c r="A34" s="202" t="s">
        <v>164</v>
      </c>
      <c r="B34" s="202"/>
      <c r="C34" s="202"/>
      <c r="D34" s="202"/>
      <c r="E34" s="202"/>
      <c r="F34" s="202"/>
      <c r="G34" s="202"/>
      <c r="H34" s="202"/>
    </row>
    <row r="35" spans="1:8" x14ac:dyDescent="0.25">
      <c r="A35" s="204" t="s">
        <v>165</v>
      </c>
      <c r="B35" s="196"/>
      <c r="C35" s="196"/>
      <c r="D35" s="196"/>
      <c r="E35" s="196"/>
      <c r="F35" s="196"/>
      <c r="G35" s="196"/>
      <c r="H35" s="196"/>
    </row>
    <row r="36" spans="1:8" x14ac:dyDescent="0.25">
      <c r="A36" s="202" t="s">
        <v>166</v>
      </c>
      <c r="B36" s="202"/>
      <c r="C36" s="202"/>
      <c r="D36" s="202"/>
      <c r="E36" s="202"/>
      <c r="F36" s="202"/>
      <c r="G36" s="202"/>
      <c r="H36" s="202"/>
    </row>
    <row r="37" spans="1:8" x14ac:dyDescent="0.25">
      <c r="A37" s="202"/>
      <c r="B37" s="202"/>
      <c r="C37" s="202"/>
      <c r="D37" s="202"/>
      <c r="E37" s="202"/>
      <c r="F37" s="202"/>
      <c r="G37" s="202"/>
      <c r="H37" s="202"/>
    </row>
    <row r="38" spans="1:8" x14ac:dyDescent="0.25">
      <c r="A38" s="205"/>
      <c r="B38" s="205"/>
      <c r="C38" s="158"/>
      <c r="D38" s="86"/>
      <c r="E38" s="116"/>
      <c r="F38" s="116"/>
      <c r="G38" s="116"/>
      <c r="H38" s="116"/>
    </row>
    <row r="39" spans="1:8" x14ac:dyDescent="0.25">
      <c r="A39" s="199" t="s">
        <v>73</v>
      </c>
      <c r="B39" s="199"/>
      <c r="C39" s="156"/>
      <c r="D39" s="86"/>
      <c r="E39" s="199" t="s">
        <v>30</v>
      </c>
      <c r="F39" s="199"/>
      <c r="G39" s="199"/>
      <c r="H39" s="199"/>
    </row>
    <row r="40" spans="1:8" x14ac:dyDescent="0.25">
      <c r="A40" s="86"/>
      <c r="B40" s="86"/>
      <c r="C40" s="86"/>
      <c r="D40" s="86"/>
      <c r="E40" s="86"/>
      <c r="F40" s="86"/>
      <c r="G40" s="86"/>
      <c r="H40" s="86"/>
    </row>
    <row r="41" spans="1:8" x14ac:dyDescent="0.25">
      <c r="A41" s="206"/>
      <c r="B41" s="206"/>
      <c r="C41" s="158"/>
      <c r="D41" s="86"/>
      <c r="E41" s="116"/>
      <c r="F41" s="116"/>
      <c r="G41" s="116"/>
      <c r="H41" s="116"/>
    </row>
    <row r="42" spans="1:8" x14ac:dyDescent="0.25">
      <c r="A42" s="199" t="s">
        <v>77</v>
      </c>
      <c r="B42" s="199"/>
      <c r="C42" s="156"/>
      <c r="D42" s="86"/>
      <c r="E42" s="199" t="s">
        <v>31</v>
      </c>
      <c r="F42" s="199"/>
      <c r="G42" s="199"/>
      <c r="H42" s="199"/>
    </row>
    <row r="43" spans="1:8" x14ac:dyDescent="0.25">
      <c r="A43" s="199" t="s">
        <v>78</v>
      </c>
      <c r="B43" s="199"/>
      <c r="C43" s="156"/>
      <c r="D43" s="86"/>
      <c r="E43" s="86"/>
      <c r="F43" s="86"/>
      <c r="G43" s="86"/>
      <c r="H43" s="86"/>
    </row>
  </sheetData>
  <phoneticPr fontId="22" type="noConversion"/>
  <hyperlinks>
    <hyperlink ref="A6" r:id="rId1" xr:uid="{00000000-0004-0000-0100-000000000000}"/>
  </hyperlinks>
  <printOptions horizontalCentered="1"/>
  <pageMargins left="0.7" right="0.7" top="0.75" bottom="0.75" header="0.3" footer="0.3"/>
  <pageSetup scale="6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EAFF2-2F38-4203-B392-52F71A7061D7}">
  <sheetPr>
    <tabColor theme="5" tint="0.39997558519241921"/>
  </sheetPr>
  <dimension ref="A1:M46"/>
  <sheetViews>
    <sheetView zoomScaleNormal="100" zoomScaleSheetLayoutView="80" workbookViewId="0">
      <selection activeCell="A12" sqref="A12"/>
    </sheetView>
  </sheetViews>
  <sheetFormatPr defaultColWidth="9.140625" defaultRowHeight="15" x14ac:dyDescent="0.25"/>
  <cols>
    <col min="1" max="1" width="49.42578125" style="10" bestFit="1" customWidth="1"/>
    <col min="2" max="2" width="11.28515625" style="10" customWidth="1"/>
    <col min="3" max="3" width="17.42578125" style="10" bestFit="1" customWidth="1"/>
    <col min="4" max="4" width="16.28515625" style="10" bestFit="1" customWidth="1"/>
    <col min="5" max="5" width="14.28515625" style="10" customWidth="1"/>
    <col min="6" max="6" width="16.28515625" style="10" bestFit="1" customWidth="1"/>
    <col min="7" max="8" width="14.28515625" style="10" customWidth="1"/>
    <col min="9" max="9" width="15" style="10" bestFit="1" customWidth="1"/>
    <col min="10" max="10" width="14.28515625" style="10" bestFit="1" customWidth="1"/>
    <col min="11" max="11" width="15" style="10" bestFit="1" customWidth="1"/>
    <col min="12" max="12" width="14.85546875" style="10" bestFit="1" customWidth="1"/>
    <col min="13" max="13" width="54.5703125" style="1" customWidth="1"/>
    <col min="14" max="16384" width="9.140625" style="10"/>
  </cols>
  <sheetData>
    <row r="1" spans="1:13" x14ac:dyDescent="0.25">
      <c r="A1" s="195" t="s">
        <v>21</v>
      </c>
      <c r="B1" s="195"/>
      <c r="C1" s="195"/>
      <c r="D1" s="195"/>
      <c r="E1" s="195"/>
      <c r="F1" s="195"/>
      <c r="G1" s="195"/>
      <c r="H1" s="195"/>
      <c r="I1" s="195"/>
      <c r="J1" s="195"/>
      <c r="K1" s="195"/>
      <c r="L1" s="195"/>
    </row>
    <row r="3" spans="1:13" s="2" customFormat="1" ht="18.75" customHeight="1" x14ac:dyDescent="0.25">
      <c r="A3" s="200" t="s">
        <v>15</v>
      </c>
      <c r="B3" s="200"/>
      <c r="C3" s="200"/>
      <c r="D3" s="200"/>
      <c r="E3" s="200"/>
      <c r="F3" s="200"/>
      <c r="G3" s="200"/>
      <c r="H3" s="200"/>
      <c r="I3" s="200"/>
      <c r="J3" s="200"/>
      <c r="K3" s="200"/>
      <c r="L3" s="200"/>
      <c r="M3" s="1"/>
    </row>
    <row r="4" spans="1:13" s="2" customFormat="1" ht="15" customHeight="1" x14ac:dyDescent="0.25">
      <c r="A4" s="128"/>
      <c r="B4" s="128"/>
      <c r="C4" s="128"/>
      <c r="D4" s="131"/>
      <c r="E4" s="155"/>
      <c r="F4" s="155"/>
      <c r="G4" s="155"/>
      <c r="H4" s="155"/>
      <c r="I4" s="128"/>
      <c r="J4" s="155"/>
      <c r="K4" s="155"/>
      <c r="L4" s="128"/>
      <c r="M4" s="1"/>
    </row>
    <row r="5" spans="1:13" s="2" customFormat="1" ht="15.75" x14ac:dyDescent="0.25">
      <c r="A5" s="210" t="s">
        <v>32</v>
      </c>
      <c r="B5" s="58"/>
      <c r="C5" s="130"/>
      <c r="D5" s="130"/>
      <c r="E5" s="130"/>
      <c r="F5" s="130"/>
      <c r="G5" s="130"/>
      <c r="H5" s="130"/>
      <c r="I5" s="118" t="s">
        <v>14</v>
      </c>
      <c r="J5" s="120"/>
      <c r="K5" s="118"/>
      <c r="M5" s="1"/>
    </row>
    <row r="6" spans="1:13" s="2" customFormat="1" ht="15.75" x14ac:dyDescent="0.25">
      <c r="A6" s="212" t="s">
        <v>125</v>
      </c>
      <c r="B6" s="62"/>
      <c r="C6" s="130"/>
      <c r="D6" s="130"/>
      <c r="E6" s="130"/>
      <c r="F6" s="130"/>
      <c r="G6" s="130"/>
      <c r="H6" s="130"/>
      <c r="I6" s="118" t="s">
        <v>16</v>
      </c>
      <c r="J6" s="121"/>
      <c r="K6" s="118"/>
      <c r="M6" s="1"/>
    </row>
    <row r="7" spans="1:13" s="2" customFormat="1" ht="15.75" x14ac:dyDescent="0.25">
      <c r="A7" s="30" t="s">
        <v>151</v>
      </c>
      <c r="B7" s="30"/>
      <c r="C7" s="130"/>
      <c r="D7" s="130"/>
      <c r="E7" s="130"/>
      <c r="F7" s="130"/>
      <c r="G7" s="130"/>
      <c r="H7" s="130"/>
      <c r="I7" s="118" t="s">
        <v>20</v>
      </c>
      <c r="J7" s="121"/>
      <c r="K7" s="118"/>
      <c r="M7" s="1"/>
    </row>
    <row r="8" spans="1:13" s="2" customFormat="1" ht="15.75" x14ac:dyDescent="0.25">
      <c r="A8" s="30"/>
      <c r="B8" s="30"/>
      <c r="C8" s="130"/>
      <c r="D8" s="130"/>
      <c r="E8" s="130"/>
      <c r="F8" s="130"/>
      <c r="G8" s="130"/>
      <c r="H8" s="130"/>
      <c r="I8" s="118"/>
      <c r="J8" s="124"/>
      <c r="K8" s="118"/>
      <c r="M8" s="1"/>
    </row>
    <row r="9" spans="1:13" s="2" customFormat="1" ht="15.75" x14ac:dyDescent="0.25">
      <c r="A9" s="31"/>
      <c r="B9" s="31"/>
      <c r="C9" s="6"/>
      <c r="D9" s="6"/>
      <c r="E9" s="6"/>
      <c r="F9" s="6"/>
      <c r="G9" s="6"/>
      <c r="H9" s="6"/>
      <c r="I9" s="118" t="s">
        <v>17</v>
      </c>
      <c r="J9" s="120"/>
      <c r="K9" s="118"/>
      <c r="M9" s="1"/>
    </row>
    <row r="10" spans="1:13" s="2" customFormat="1" ht="15.75" x14ac:dyDescent="0.25">
      <c r="A10" s="31"/>
      <c r="B10" s="31"/>
      <c r="C10" s="8"/>
      <c r="D10" s="8"/>
      <c r="E10" s="8"/>
      <c r="F10" s="8"/>
      <c r="G10" s="8"/>
      <c r="H10" s="8"/>
      <c r="I10" s="118" t="s">
        <v>87</v>
      </c>
      <c r="J10" s="121"/>
      <c r="K10" s="118"/>
      <c r="M10" s="1"/>
    </row>
    <row r="11" spans="1:13" s="2" customFormat="1" ht="15.75" x14ac:dyDescent="0.25">
      <c r="A11" s="32"/>
      <c r="B11" s="32"/>
      <c r="I11" s="118" t="s">
        <v>19</v>
      </c>
      <c r="J11" s="121"/>
      <c r="K11" s="118"/>
      <c r="M11" s="1"/>
    </row>
    <row r="12" spans="1:13" s="2" customFormat="1" ht="18.75" x14ac:dyDescent="0.3">
      <c r="A12" s="181" t="s">
        <v>163</v>
      </c>
      <c r="B12" s="182"/>
      <c r="C12" s="183"/>
      <c r="D12" s="183"/>
      <c r="E12" s="183"/>
      <c r="F12" s="183"/>
      <c r="G12" s="183"/>
      <c r="H12" s="183"/>
      <c r="I12" s="184"/>
      <c r="J12" s="184"/>
      <c r="K12" s="184"/>
      <c r="L12" s="35"/>
      <c r="M12" s="1"/>
    </row>
    <row r="13" spans="1:13" s="57" customFormat="1" ht="63" x14ac:dyDescent="0.25">
      <c r="A13" s="161" t="s">
        <v>13</v>
      </c>
      <c r="B13" s="161" t="s">
        <v>138</v>
      </c>
      <c r="C13" s="161" t="s">
        <v>123</v>
      </c>
      <c r="D13" s="161" t="s">
        <v>117</v>
      </c>
      <c r="E13" s="161" t="s">
        <v>119</v>
      </c>
      <c r="F13" s="161" t="s">
        <v>121</v>
      </c>
      <c r="G13" s="161" t="s">
        <v>122</v>
      </c>
      <c r="H13" s="161" t="s">
        <v>118</v>
      </c>
      <c r="I13" s="161" t="s">
        <v>116</v>
      </c>
      <c r="J13" s="161" t="s">
        <v>115</v>
      </c>
      <c r="K13" s="161" t="s">
        <v>120</v>
      </c>
      <c r="L13" s="56"/>
    </row>
    <row r="14" spans="1:13" s="43" customFormat="1" ht="15.75" x14ac:dyDescent="0.25">
      <c r="A14" s="11" t="s">
        <v>162</v>
      </c>
      <c r="B14" s="11"/>
      <c r="C14" s="162"/>
      <c r="D14" s="162"/>
      <c r="E14" s="162"/>
      <c r="F14" s="162"/>
      <c r="G14" s="162"/>
      <c r="H14" s="162"/>
      <c r="I14" s="162"/>
      <c r="J14" s="162"/>
      <c r="K14" s="162"/>
      <c r="L14" s="42"/>
    </row>
    <row r="15" spans="1:13" s="57" customFormat="1" ht="15.75" x14ac:dyDescent="0.25">
      <c r="A15" s="163" t="s">
        <v>126</v>
      </c>
      <c r="B15" s="164"/>
      <c r="C15" s="165">
        <v>0</v>
      </c>
      <c r="D15" s="165">
        <v>0</v>
      </c>
      <c r="E15" s="174" t="e">
        <f>D15/C15</f>
        <v>#DIV/0!</v>
      </c>
      <c r="F15" s="165">
        <v>0</v>
      </c>
      <c r="G15" s="165">
        <v>0</v>
      </c>
      <c r="H15" s="174" t="e">
        <f>G15/F15</f>
        <v>#DIV/0!</v>
      </c>
      <c r="I15" s="160">
        <f>C15+F15</f>
        <v>0</v>
      </c>
      <c r="J15" s="160">
        <f>D15+G15</f>
        <v>0</v>
      </c>
      <c r="K15" s="160">
        <f>I15-J15</f>
        <v>0</v>
      </c>
      <c r="L15" s="56"/>
    </row>
    <row r="16" spans="1:13" s="57" customFormat="1" ht="15.75" x14ac:dyDescent="0.25">
      <c r="A16" s="163" t="s">
        <v>127</v>
      </c>
      <c r="B16" s="164"/>
      <c r="C16" s="165">
        <v>0</v>
      </c>
      <c r="D16" s="165">
        <v>0</v>
      </c>
      <c r="E16" s="174" t="e">
        <f t="shared" ref="E16:E24" si="0">D16/C16</f>
        <v>#DIV/0!</v>
      </c>
      <c r="F16" s="165">
        <v>0</v>
      </c>
      <c r="G16" s="165">
        <v>0</v>
      </c>
      <c r="H16" s="174" t="e">
        <f t="shared" ref="H16:H24" si="1">G16/F16</f>
        <v>#DIV/0!</v>
      </c>
      <c r="I16" s="159">
        <f t="shared" ref="I16:I24" si="2">C16+F16</f>
        <v>0</v>
      </c>
      <c r="J16" s="159">
        <f t="shared" ref="J16:J24" si="3">D16+G16</f>
        <v>0</v>
      </c>
      <c r="K16" s="159">
        <f t="shared" ref="K16:K24" si="4">I16-J16</f>
        <v>0</v>
      </c>
      <c r="L16" s="56"/>
    </row>
    <row r="17" spans="1:13" s="57" customFormat="1" ht="15.75" x14ac:dyDescent="0.25">
      <c r="A17" s="163" t="s">
        <v>128</v>
      </c>
      <c r="B17" s="164"/>
      <c r="C17" s="165">
        <v>0</v>
      </c>
      <c r="D17" s="165">
        <v>0</v>
      </c>
      <c r="E17" s="174" t="e">
        <f t="shared" si="0"/>
        <v>#DIV/0!</v>
      </c>
      <c r="F17" s="165">
        <v>0</v>
      </c>
      <c r="G17" s="165">
        <v>0</v>
      </c>
      <c r="H17" s="174" t="e">
        <f t="shared" si="1"/>
        <v>#DIV/0!</v>
      </c>
      <c r="I17" s="159">
        <f t="shared" si="2"/>
        <v>0</v>
      </c>
      <c r="J17" s="159">
        <f t="shared" si="3"/>
        <v>0</v>
      </c>
      <c r="K17" s="159">
        <f t="shared" si="4"/>
        <v>0</v>
      </c>
      <c r="L17" s="56"/>
    </row>
    <row r="18" spans="1:13" s="57" customFormat="1" ht="15.75" x14ac:dyDescent="0.25">
      <c r="A18" s="163" t="s">
        <v>129</v>
      </c>
      <c r="B18" s="164"/>
      <c r="C18" s="165">
        <v>0</v>
      </c>
      <c r="D18" s="165">
        <v>0</v>
      </c>
      <c r="E18" s="174" t="e">
        <f t="shared" si="0"/>
        <v>#DIV/0!</v>
      </c>
      <c r="F18" s="165">
        <v>0</v>
      </c>
      <c r="G18" s="165">
        <v>0</v>
      </c>
      <c r="H18" s="174" t="e">
        <f t="shared" si="1"/>
        <v>#DIV/0!</v>
      </c>
      <c r="I18" s="159">
        <f t="shared" si="2"/>
        <v>0</v>
      </c>
      <c r="J18" s="159">
        <f t="shared" si="3"/>
        <v>0</v>
      </c>
      <c r="K18" s="159">
        <f t="shared" si="4"/>
        <v>0</v>
      </c>
      <c r="L18" s="56"/>
    </row>
    <row r="19" spans="1:13" s="57" customFormat="1" ht="15.75" x14ac:dyDescent="0.25">
      <c r="A19" s="163" t="s">
        <v>130</v>
      </c>
      <c r="B19" s="164"/>
      <c r="C19" s="165">
        <v>0</v>
      </c>
      <c r="D19" s="165">
        <v>0</v>
      </c>
      <c r="E19" s="174" t="e">
        <f t="shared" si="0"/>
        <v>#DIV/0!</v>
      </c>
      <c r="F19" s="165">
        <v>0</v>
      </c>
      <c r="G19" s="165">
        <v>0</v>
      </c>
      <c r="H19" s="174" t="e">
        <f t="shared" si="1"/>
        <v>#DIV/0!</v>
      </c>
      <c r="I19" s="159">
        <f t="shared" si="2"/>
        <v>0</v>
      </c>
      <c r="J19" s="159">
        <f t="shared" si="3"/>
        <v>0</v>
      </c>
      <c r="K19" s="159">
        <f t="shared" si="4"/>
        <v>0</v>
      </c>
      <c r="L19" s="56"/>
    </row>
    <row r="20" spans="1:13" s="57" customFormat="1" ht="15.75" x14ac:dyDescent="0.25">
      <c r="A20" s="163" t="s">
        <v>131</v>
      </c>
      <c r="B20" s="164"/>
      <c r="C20" s="165">
        <v>0</v>
      </c>
      <c r="D20" s="165">
        <v>0</v>
      </c>
      <c r="E20" s="174" t="e">
        <f t="shared" si="0"/>
        <v>#DIV/0!</v>
      </c>
      <c r="F20" s="165">
        <v>0</v>
      </c>
      <c r="G20" s="165">
        <v>0</v>
      </c>
      <c r="H20" s="174" t="e">
        <f t="shared" si="1"/>
        <v>#DIV/0!</v>
      </c>
      <c r="I20" s="159">
        <f t="shared" si="2"/>
        <v>0</v>
      </c>
      <c r="J20" s="159">
        <f t="shared" si="3"/>
        <v>0</v>
      </c>
      <c r="K20" s="159">
        <f t="shared" si="4"/>
        <v>0</v>
      </c>
      <c r="L20" s="56"/>
    </row>
    <row r="21" spans="1:13" s="57" customFormat="1" ht="15.75" x14ac:dyDescent="0.25">
      <c r="A21" s="163" t="s">
        <v>133</v>
      </c>
      <c r="B21" s="164"/>
      <c r="C21" s="165">
        <v>0</v>
      </c>
      <c r="D21" s="165">
        <v>0</v>
      </c>
      <c r="E21" s="174" t="e">
        <f t="shared" si="0"/>
        <v>#DIV/0!</v>
      </c>
      <c r="F21" s="165">
        <v>0</v>
      </c>
      <c r="G21" s="165">
        <v>0</v>
      </c>
      <c r="H21" s="174" t="e">
        <f t="shared" si="1"/>
        <v>#DIV/0!</v>
      </c>
      <c r="I21" s="159">
        <f t="shared" si="2"/>
        <v>0</v>
      </c>
      <c r="J21" s="159">
        <f t="shared" si="3"/>
        <v>0</v>
      </c>
      <c r="K21" s="159">
        <f t="shared" si="4"/>
        <v>0</v>
      </c>
      <c r="L21" s="56"/>
    </row>
    <row r="22" spans="1:13" s="57" customFormat="1" ht="15.75" x14ac:dyDescent="0.25">
      <c r="A22" s="163" t="s">
        <v>134</v>
      </c>
      <c r="B22" s="164"/>
      <c r="C22" s="165">
        <v>0</v>
      </c>
      <c r="D22" s="165">
        <v>0</v>
      </c>
      <c r="E22" s="174" t="e">
        <f t="shared" si="0"/>
        <v>#DIV/0!</v>
      </c>
      <c r="F22" s="165">
        <v>0</v>
      </c>
      <c r="G22" s="165">
        <v>0</v>
      </c>
      <c r="H22" s="174" t="e">
        <f t="shared" si="1"/>
        <v>#DIV/0!</v>
      </c>
      <c r="I22" s="159">
        <f t="shared" si="2"/>
        <v>0</v>
      </c>
      <c r="J22" s="159">
        <f t="shared" si="3"/>
        <v>0</v>
      </c>
      <c r="K22" s="159">
        <f t="shared" si="4"/>
        <v>0</v>
      </c>
      <c r="L22" s="56"/>
    </row>
    <row r="23" spans="1:13" s="57" customFormat="1" ht="15.75" x14ac:dyDescent="0.25">
      <c r="A23" s="163" t="s">
        <v>136</v>
      </c>
      <c r="B23" s="164"/>
      <c r="C23" s="165">
        <v>0</v>
      </c>
      <c r="D23" s="165">
        <v>0</v>
      </c>
      <c r="E23" s="174" t="e">
        <f t="shared" si="0"/>
        <v>#DIV/0!</v>
      </c>
      <c r="F23" s="165">
        <v>0</v>
      </c>
      <c r="G23" s="165">
        <v>0</v>
      </c>
      <c r="H23" s="174" t="e">
        <f t="shared" si="1"/>
        <v>#DIV/0!</v>
      </c>
      <c r="I23" s="159">
        <f t="shared" si="2"/>
        <v>0</v>
      </c>
      <c r="J23" s="159">
        <f t="shared" si="3"/>
        <v>0</v>
      </c>
      <c r="K23" s="159">
        <f t="shared" si="4"/>
        <v>0</v>
      </c>
      <c r="L23" s="56"/>
    </row>
    <row r="24" spans="1:13" s="57" customFormat="1" ht="15.75" x14ac:dyDescent="0.25">
      <c r="A24" s="163" t="s">
        <v>137</v>
      </c>
      <c r="B24" s="164"/>
      <c r="C24" s="165">
        <v>0</v>
      </c>
      <c r="D24" s="165">
        <v>0</v>
      </c>
      <c r="E24" s="174" t="e">
        <f t="shared" si="0"/>
        <v>#DIV/0!</v>
      </c>
      <c r="F24" s="165">
        <v>0</v>
      </c>
      <c r="G24" s="165">
        <v>0</v>
      </c>
      <c r="H24" s="174" t="e">
        <f t="shared" si="1"/>
        <v>#DIV/0!</v>
      </c>
      <c r="I24" s="159">
        <f t="shared" si="2"/>
        <v>0</v>
      </c>
      <c r="J24" s="159">
        <f t="shared" si="3"/>
        <v>0</v>
      </c>
      <c r="K24" s="159">
        <f t="shared" si="4"/>
        <v>0</v>
      </c>
      <c r="L24" s="56"/>
    </row>
    <row r="25" spans="1:13" s="57" customFormat="1" ht="15.75" x14ac:dyDescent="0.25">
      <c r="A25" s="175" t="s">
        <v>92</v>
      </c>
      <c r="B25" s="175"/>
      <c r="C25" s="176">
        <f>SUM(C15:C24)</f>
        <v>0</v>
      </c>
      <c r="D25" s="176">
        <f>SUM(D15:D24)</f>
        <v>0</v>
      </c>
      <c r="E25" s="177" t="e">
        <f>D25/C25</f>
        <v>#DIV/0!</v>
      </c>
      <c r="F25" s="176">
        <f>SUM(F15:F24)</f>
        <v>0</v>
      </c>
      <c r="G25" s="176">
        <f>SUM(G15:G24)</f>
        <v>0</v>
      </c>
      <c r="H25" s="177" t="e">
        <f>G25/F25</f>
        <v>#DIV/0!</v>
      </c>
      <c r="I25" s="178">
        <f>SUM(I15:I24)</f>
        <v>0</v>
      </c>
      <c r="J25" s="176">
        <f>SUM(J15:J24)</f>
        <v>0</v>
      </c>
      <c r="K25" s="176">
        <f>SUM(K15:K24)</f>
        <v>0</v>
      </c>
      <c r="L25" s="56"/>
    </row>
    <row r="26" spans="1:13" s="43" customFormat="1" x14ac:dyDescent="0.25">
      <c r="A26" s="179"/>
      <c r="B26" s="179"/>
      <c r="C26" s="59"/>
      <c r="D26" s="59"/>
      <c r="E26" s="59"/>
      <c r="F26" s="59"/>
      <c r="G26" s="59"/>
      <c r="H26" s="59"/>
      <c r="I26" s="59"/>
      <c r="J26" s="59"/>
      <c r="K26" s="59"/>
      <c r="L26" s="59"/>
      <c r="M26" s="42"/>
    </row>
    <row r="27" spans="1:13" s="43" customFormat="1" x14ac:dyDescent="0.25">
      <c r="A27" s="179"/>
      <c r="B27" s="179"/>
      <c r="C27" s="59"/>
      <c r="D27" s="59"/>
      <c r="E27" s="59"/>
      <c r="F27" s="59"/>
      <c r="G27" s="59"/>
      <c r="H27" s="59"/>
      <c r="I27" s="59"/>
      <c r="J27" s="59"/>
      <c r="K27" s="59"/>
      <c r="L27" s="59"/>
      <c r="M27" s="42"/>
    </row>
    <row r="28" spans="1:13" s="43" customFormat="1" x14ac:dyDescent="0.25">
      <c r="A28" s="179"/>
      <c r="B28" s="179"/>
      <c r="C28" s="59"/>
      <c r="D28" s="59"/>
      <c r="E28" s="59"/>
      <c r="F28" s="59"/>
      <c r="G28" s="59"/>
      <c r="H28" s="59"/>
      <c r="I28" s="59"/>
      <c r="J28" s="59"/>
      <c r="K28" s="59"/>
      <c r="L28" s="59"/>
      <c r="M28" s="42"/>
    </row>
    <row r="29" spans="1:13" ht="23.25" customHeight="1" x14ac:dyDescent="0.25">
      <c r="A29" s="133"/>
      <c r="B29" s="133"/>
      <c r="C29" s="59"/>
      <c r="D29" s="59"/>
      <c r="E29" s="59"/>
      <c r="F29" s="59"/>
      <c r="G29" s="59"/>
      <c r="H29" s="59"/>
      <c r="I29" s="59"/>
      <c r="J29" s="59"/>
      <c r="K29" s="59"/>
      <c r="L29" s="59"/>
    </row>
    <row r="30" spans="1:13" s="28" customFormat="1" ht="15.75" x14ac:dyDescent="0.25">
      <c r="A30" s="134" t="s">
        <v>84</v>
      </c>
      <c r="M30" s="1"/>
    </row>
    <row r="31" spans="1:13" s="28" customFormat="1" ht="15.75" x14ac:dyDescent="0.25">
      <c r="A31" s="134"/>
      <c r="M31" s="1"/>
    </row>
    <row r="32" spans="1:13" s="28" customFormat="1" x14ac:dyDescent="0.25">
      <c r="A32" s="27" t="s">
        <v>23</v>
      </c>
      <c r="B32" s="27"/>
      <c r="C32" s="29"/>
      <c r="D32" s="29"/>
      <c r="E32" s="29"/>
      <c r="F32" s="29"/>
      <c r="G32" s="29"/>
      <c r="H32" s="29"/>
      <c r="I32" s="29"/>
      <c r="J32" s="29"/>
      <c r="K32" s="29"/>
      <c r="L32" s="29"/>
      <c r="M32" s="1"/>
    </row>
    <row r="33" spans="1:13" s="28" customFormat="1" x14ac:dyDescent="0.25">
      <c r="A33" s="36" t="s">
        <v>88</v>
      </c>
      <c r="B33" s="36"/>
      <c r="C33" s="27"/>
      <c r="D33" s="27"/>
      <c r="E33" s="27"/>
      <c r="F33" s="27"/>
      <c r="G33" s="27"/>
      <c r="H33" s="27"/>
      <c r="I33" s="27"/>
      <c r="J33" s="27"/>
      <c r="K33" s="27"/>
      <c r="L33" s="27"/>
      <c r="M33" s="1"/>
    </row>
    <row r="34" spans="1:13" s="1" customFormat="1" x14ac:dyDescent="0.25">
      <c r="A34" s="37" t="s">
        <v>25</v>
      </c>
      <c r="B34" s="37"/>
      <c r="C34" s="10"/>
      <c r="D34" s="10"/>
      <c r="E34" s="10"/>
      <c r="F34" s="10"/>
      <c r="G34" s="10"/>
      <c r="H34" s="10"/>
      <c r="I34" s="10"/>
      <c r="J34" s="10"/>
      <c r="K34" s="10"/>
      <c r="L34" s="10"/>
    </row>
    <row r="35" spans="1:13" s="1" customFormat="1" x14ac:dyDescent="0.25">
      <c r="A35" s="37" t="s">
        <v>26</v>
      </c>
      <c r="B35" s="37"/>
      <c r="C35" s="10"/>
      <c r="D35" s="10"/>
      <c r="E35" s="10"/>
      <c r="F35" s="10"/>
      <c r="G35" s="10"/>
      <c r="H35" s="10"/>
      <c r="I35" s="10"/>
      <c r="J35" s="10"/>
      <c r="K35" s="10"/>
      <c r="L35" s="10"/>
    </row>
    <row r="37" spans="1:13" s="1" customFormat="1" ht="15" customHeight="1" x14ac:dyDescent="0.25">
      <c r="A37" s="202" t="s">
        <v>164</v>
      </c>
      <c r="B37" s="202"/>
      <c r="C37" s="202"/>
      <c r="D37" s="202"/>
      <c r="E37" s="202"/>
      <c r="F37" s="202"/>
      <c r="G37" s="202"/>
      <c r="H37" s="202"/>
      <c r="I37" s="202"/>
      <c r="J37" s="202"/>
      <c r="K37" s="202"/>
      <c r="L37" s="202"/>
    </row>
    <row r="38" spans="1:13" s="1" customFormat="1" x14ac:dyDescent="0.25">
      <c r="A38" s="203" t="s">
        <v>165</v>
      </c>
      <c r="B38" s="202"/>
      <c r="C38" s="202"/>
      <c r="D38" s="202"/>
      <c r="E38" s="202"/>
      <c r="F38" s="202"/>
      <c r="G38" s="202"/>
      <c r="H38" s="202"/>
      <c r="I38" s="202"/>
      <c r="J38" s="202"/>
      <c r="K38" s="202"/>
      <c r="L38" s="202"/>
    </row>
    <row r="39" spans="1:13" s="1" customFormat="1" x14ac:dyDescent="0.25">
      <c r="A39" s="202" t="s">
        <v>166</v>
      </c>
      <c r="B39" s="202"/>
      <c r="C39" s="202"/>
      <c r="D39" s="202"/>
      <c r="E39" s="202"/>
      <c r="F39" s="202"/>
      <c r="G39" s="202"/>
      <c r="H39" s="202"/>
      <c r="I39" s="202"/>
      <c r="J39" s="202"/>
      <c r="K39" s="202"/>
      <c r="L39" s="202"/>
    </row>
    <row r="40" spans="1:13" s="1" customFormat="1" x14ac:dyDescent="0.25">
      <c r="A40" s="201"/>
      <c r="B40" s="201"/>
      <c r="C40" s="201"/>
      <c r="D40" s="201"/>
      <c r="E40" s="201"/>
      <c r="F40" s="201"/>
      <c r="G40" s="201"/>
      <c r="H40" s="201"/>
      <c r="I40" s="201"/>
      <c r="J40" s="201"/>
      <c r="K40" s="201"/>
      <c r="L40" s="201"/>
    </row>
    <row r="41" spans="1:13" s="1" customFormat="1" x14ac:dyDescent="0.25">
      <c r="A41" s="205"/>
      <c r="B41" s="205"/>
      <c r="C41" s="86"/>
      <c r="D41" s="86"/>
      <c r="E41" s="86"/>
      <c r="F41" s="86"/>
      <c r="G41" s="86"/>
      <c r="H41" s="86"/>
      <c r="I41" s="116"/>
      <c r="J41" s="116"/>
      <c r="K41" s="116"/>
      <c r="L41" s="116"/>
    </row>
    <row r="42" spans="1:13" s="1" customFormat="1" x14ac:dyDescent="0.25">
      <c r="A42" s="199" t="s">
        <v>73</v>
      </c>
      <c r="B42" s="199"/>
      <c r="C42" s="86"/>
      <c r="D42" s="86"/>
      <c r="E42" s="86"/>
      <c r="F42" s="86"/>
      <c r="G42" s="86"/>
      <c r="H42" s="86"/>
      <c r="I42" s="198"/>
      <c r="J42" s="198"/>
      <c r="K42" s="198"/>
      <c r="L42" s="198"/>
    </row>
    <row r="43" spans="1:13" s="1" customFormat="1" x14ac:dyDescent="0.25">
      <c r="A43" s="86"/>
      <c r="B43" s="86"/>
      <c r="C43" s="86"/>
      <c r="D43" s="86"/>
      <c r="E43" s="86"/>
      <c r="F43" s="86"/>
      <c r="G43" s="86"/>
      <c r="H43" s="86"/>
      <c r="I43" s="86"/>
      <c r="J43" s="86"/>
      <c r="K43" s="86"/>
      <c r="L43" s="86"/>
    </row>
    <row r="44" spans="1:13" s="1" customFormat="1" x14ac:dyDescent="0.25">
      <c r="A44" s="205"/>
      <c r="B44" s="205"/>
      <c r="C44" s="86"/>
      <c r="D44" s="86"/>
      <c r="E44" s="86"/>
      <c r="F44" s="86"/>
      <c r="G44" s="86"/>
      <c r="H44" s="86"/>
      <c r="I44" s="116"/>
      <c r="J44" s="116"/>
      <c r="K44" s="116"/>
      <c r="L44" s="116"/>
    </row>
    <row r="45" spans="1:13" s="1" customFormat="1" x14ac:dyDescent="0.25">
      <c r="A45" s="199" t="s">
        <v>77</v>
      </c>
      <c r="B45" s="199"/>
      <c r="C45" s="86"/>
      <c r="D45" s="86"/>
      <c r="E45" s="86"/>
      <c r="F45" s="86"/>
      <c r="G45" s="86"/>
      <c r="H45" s="86"/>
      <c r="I45" s="198"/>
      <c r="J45" s="198"/>
      <c r="K45" s="198"/>
      <c r="L45" s="198"/>
    </row>
    <row r="46" spans="1:13" s="1" customFormat="1" x14ac:dyDescent="0.25">
      <c r="A46" s="199" t="s">
        <v>78</v>
      </c>
      <c r="B46" s="199"/>
      <c r="C46" s="86"/>
      <c r="D46" s="86"/>
      <c r="E46" s="86"/>
      <c r="F46" s="86"/>
      <c r="G46" s="86"/>
      <c r="H46" s="86"/>
      <c r="I46" s="86"/>
      <c r="J46" s="86"/>
      <c r="K46" s="86"/>
      <c r="L46" s="86"/>
    </row>
  </sheetData>
  <hyperlinks>
    <hyperlink ref="A6" r:id="rId1" xr:uid="{2C42596F-B0A6-4EA0-8C0B-EEE559525C53}"/>
  </hyperlinks>
  <printOptions horizontalCentered="1"/>
  <pageMargins left="0.7" right="0.7" top="0.75" bottom="0.75" header="0.3" footer="0.3"/>
  <pageSetup scale="6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1CB56-6BB7-467F-A71B-D156BAF553B3}">
  <sheetPr>
    <tabColor theme="8" tint="0.39997558519241921"/>
  </sheetPr>
  <dimension ref="A2:J102"/>
  <sheetViews>
    <sheetView workbookViewId="0">
      <selection activeCell="A13" sqref="A13"/>
    </sheetView>
  </sheetViews>
  <sheetFormatPr defaultRowHeight="15" x14ac:dyDescent="0.25"/>
  <cols>
    <col min="1" max="1" width="5.42578125" customWidth="1"/>
  </cols>
  <sheetData>
    <row r="2" spans="1:10" x14ac:dyDescent="0.25">
      <c r="H2" s="82" t="s">
        <v>89</v>
      </c>
    </row>
    <row r="3" spans="1:10" x14ac:dyDescent="0.25">
      <c r="H3" s="82" t="s">
        <v>55</v>
      </c>
    </row>
    <row r="4" spans="1:10" x14ac:dyDescent="0.25">
      <c r="H4" s="82" t="s">
        <v>56</v>
      </c>
    </row>
    <row r="6" spans="1:10" ht="15.75" x14ac:dyDescent="0.25">
      <c r="D6" s="207" t="s">
        <v>90</v>
      </c>
      <c r="E6" s="207"/>
      <c r="F6" s="207"/>
      <c r="G6" s="207"/>
      <c r="H6" s="207"/>
    </row>
    <row r="8" spans="1:10" ht="15.75" x14ac:dyDescent="0.25">
      <c r="A8" s="207" t="s">
        <v>54</v>
      </c>
      <c r="B8" s="207"/>
      <c r="C8" s="207"/>
      <c r="D8" s="207"/>
      <c r="E8" s="207"/>
      <c r="F8" s="207"/>
      <c r="G8" s="207"/>
      <c r="H8" s="207"/>
      <c r="I8" s="207"/>
      <c r="J8" s="207"/>
    </row>
    <row r="9" spans="1:10" x14ac:dyDescent="0.25">
      <c r="A9" s="208" t="s">
        <v>57</v>
      </c>
      <c r="B9" s="208"/>
      <c r="C9" s="208"/>
      <c r="D9" s="208"/>
      <c r="E9" s="208"/>
      <c r="F9" s="208"/>
      <c r="G9" s="208"/>
      <c r="H9" s="208"/>
      <c r="I9" s="208"/>
      <c r="J9" s="208"/>
    </row>
    <row r="10" spans="1:10" ht="5.25" customHeight="1" thickBot="1" x14ac:dyDescent="0.3">
      <c r="A10" s="127"/>
      <c r="B10" s="127"/>
      <c r="C10" s="127"/>
      <c r="D10" s="127"/>
      <c r="E10" s="127"/>
      <c r="F10" s="127"/>
      <c r="G10" s="127"/>
      <c r="H10" s="127"/>
      <c r="I10" s="127"/>
      <c r="J10" s="127"/>
    </row>
    <row r="11" spans="1:10" ht="15.75" thickTop="1" x14ac:dyDescent="0.25"/>
    <row r="12" spans="1:10" ht="18.75" x14ac:dyDescent="0.3">
      <c r="A12" s="209" t="s">
        <v>139</v>
      </c>
      <c r="B12" s="209"/>
      <c r="C12" s="209"/>
      <c r="D12" s="209"/>
      <c r="E12" s="209"/>
      <c r="F12" s="209"/>
      <c r="G12" s="209"/>
      <c r="H12" s="209"/>
      <c r="I12" s="209"/>
      <c r="J12" s="209"/>
    </row>
    <row r="13" spans="1:10" x14ac:dyDescent="0.25">
      <c r="A13" s="223" t="s">
        <v>167</v>
      </c>
      <c r="B13" s="208"/>
      <c r="C13" s="208"/>
      <c r="D13" s="208"/>
      <c r="E13" s="208"/>
      <c r="F13" s="208"/>
      <c r="G13" s="208"/>
      <c r="H13" s="208"/>
      <c r="I13" s="208"/>
      <c r="J13" s="208"/>
    </row>
    <row r="14" spans="1:10" ht="15.75" x14ac:dyDescent="0.25">
      <c r="A14" s="83" t="s">
        <v>140</v>
      </c>
      <c r="B14" s="81"/>
      <c r="C14" s="81"/>
      <c r="D14" s="81"/>
    </row>
    <row r="15" spans="1:10" ht="15.75" x14ac:dyDescent="0.25">
      <c r="A15" s="83" t="s">
        <v>141</v>
      </c>
      <c r="B15" s="81"/>
      <c r="C15" s="81"/>
      <c r="D15" s="81"/>
    </row>
    <row r="16" spans="1:10" x14ac:dyDescent="0.25">
      <c r="A16" s="125" t="s">
        <v>79</v>
      </c>
    </row>
    <row r="17" spans="1:3" x14ac:dyDescent="0.25">
      <c r="A17" s="125" t="s">
        <v>79</v>
      </c>
    </row>
    <row r="18" spans="1:3" x14ac:dyDescent="0.25">
      <c r="A18" s="125" t="s">
        <v>79</v>
      </c>
    </row>
    <row r="19" spans="1:3" x14ac:dyDescent="0.25">
      <c r="A19" s="84" t="s">
        <v>112</v>
      </c>
      <c r="B19" s="84"/>
      <c r="C19" s="84"/>
    </row>
    <row r="20" spans="1:3" x14ac:dyDescent="0.25">
      <c r="A20" s="125" t="s">
        <v>79</v>
      </c>
      <c r="B20" s="84"/>
      <c r="C20" s="84"/>
    </row>
    <row r="21" spans="1:3" x14ac:dyDescent="0.25">
      <c r="A21" s="125" t="s">
        <v>79</v>
      </c>
      <c r="B21" s="84"/>
      <c r="C21" s="84"/>
    </row>
    <row r="22" spans="1:3" x14ac:dyDescent="0.25">
      <c r="A22" s="84"/>
      <c r="B22" s="84"/>
      <c r="C22" s="84"/>
    </row>
    <row r="23" spans="1:3" ht="15.75" x14ac:dyDescent="0.25">
      <c r="A23" s="83" t="s">
        <v>142</v>
      </c>
    </row>
    <row r="24" spans="1:3" ht="15.75" x14ac:dyDescent="0.25">
      <c r="A24" s="83" t="s">
        <v>141</v>
      </c>
    </row>
    <row r="25" spans="1:3" x14ac:dyDescent="0.25">
      <c r="A25" s="125" t="s">
        <v>79</v>
      </c>
    </row>
    <row r="26" spans="1:3" x14ac:dyDescent="0.25">
      <c r="A26" s="125" t="s">
        <v>79</v>
      </c>
    </row>
    <row r="27" spans="1:3" x14ac:dyDescent="0.25">
      <c r="A27" s="125" t="s">
        <v>79</v>
      </c>
    </row>
    <row r="28" spans="1:3" x14ac:dyDescent="0.25">
      <c r="A28" s="84" t="s">
        <v>112</v>
      </c>
      <c r="B28" s="84"/>
      <c r="C28" s="84"/>
    </row>
    <row r="29" spans="1:3" x14ac:dyDescent="0.25">
      <c r="A29" s="125" t="s">
        <v>79</v>
      </c>
      <c r="B29" s="84"/>
      <c r="C29" s="84"/>
    </row>
    <row r="30" spans="1:3" x14ac:dyDescent="0.25">
      <c r="A30" s="125" t="s">
        <v>79</v>
      </c>
      <c r="B30" s="84"/>
      <c r="C30" s="84"/>
    </row>
    <row r="31" spans="1:3" x14ac:dyDescent="0.25">
      <c r="A31" s="84"/>
      <c r="B31" s="84"/>
      <c r="C31" s="84"/>
    </row>
    <row r="32" spans="1:3" ht="15.75" x14ac:dyDescent="0.25">
      <c r="A32" s="83" t="s">
        <v>143</v>
      </c>
      <c r="B32" s="84"/>
      <c r="C32" s="84"/>
    </row>
    <row r="33" spans="1:3" ht="15.75" x14ac:dyDescent="0.25">
      <c r="A33" s="83" t="s">
        <v>141</v>
      </c>
      <c r="B33" s="126"/>
      <c r="C33" s="126"/>
    </row>
    <row r="34" spans="1:3" x14ac:dyDescent="0.25">
      <c r="A34" s="125" t="s">
        <v>79</v>
      </c>
    </row>
    <row r="35" spans="1:3" x14ac:dyDescent="0.25">
      <c r="A35" s="125" t="s">
        <v>79</v>
      </c>
    </row>
    <row r="36" spans="1:3" x14ac:dyDescent="0.25">
      <c r="A36" s="125" t="s">
        <v>79</v>
      </c>
    </row>
    <row r="37" spans="1:3" x14ac:dyDescent="0.25">
      <c r="A37" s="84" t="s">
        <v>112</v>
      </c>
      <c r="B37" s="84"/>
    </row>
    <row r="38" spans="1:3" x14ac:dyDescent="0.25">
      <c r="A38" s="125" t="s">
        <v>79</v>
      </c>
      <c r="B38" s="84"/>
    </row>
    <row r="39" spans="1:3" x14ac:dyDescent="0.25">
      <c r="A39" s="125" t="s">
        <v>79</v>
      </c>
      <c r="B39" s="84"/>
    </row>
    <row r="40" spans="1:3" x14ac:dyDescent="0.25">
      <c r="A40" s="84"/>
      <c r="B40" s="84"/>
    </row>
    <row r="41" spans="1:3" ht="15.75" x14ac:dyDescent="0.25">
      <c r="A41" s="83" t="s">
        <v>144</v>
      </c>
      <c r="B41" s="126"/>
      <c r="C41" s="126"/>
    </row>
    <row r="42" spans="1:3" ht="15.75" x14ac:dyDescent="0.25">
      <c r="A42" s="83" t="s">
        <v>141</v>
      </c>
      <c r="B42" s="126"/>
      <c r="C42" s="126"/>
    </row>
    <row r="43" spans="1:3" x14ac:dyDescent="0.25">
      <c r="A43" s="125" t="s">
        <v>79</v>
      </c>
    </row>
    <row r="44" spans="1:3" x14ac:dyDescent="0.25">
      <c r="A44" s="125" t="s">
        <v>79</v>
      </c>
    </row>
    <row r="45" spans="1:3" x14ac:dyDescent="0.25">
      <c r="A45" s="125" t="s">
        <v>79</v>
      </c>
    </row>
    <row r="46" spans="1:3" x14ac:dyDescent="0.25">
      <c r="A46" s="84" t="s">
        <v>112</v>
      </c>
      <c r="B46" s="84"/>
      <c r="C46" s="84"/>
    </row>
    <row r="47" spans="1:3" x14ac:dyDescent="0.25">
      <c r="A47" s="125" t="s">
        <v>79</v>
      </c>
      <c r="B47" s="84"/>
      <c r="C47" s="84"/>
    </row>
    <row r="48" spans="1:3" x14ac:dyDescent="0.25">
      <c r="A48" s="125" t="s">
        <v>79</v>
      </c>
      <c r="B48" s="84"/>
      <c r="C48" s="84"/>
    </row>
    <row r="49" spans="1:3" x14ac:dyDescent="0.25">
      <c r="A49" s="125"/>
      <c r="B49" s="84"/>
      <c r="C49" s="84"/>
    </row>
    <row r="50" spans="1:3" ht="15.75" x14ac:dyDescent="0.25">
      <c r="A50" s="83" t="s">
        <v>145</v>
      </c>
    </row>
    <row r="51" spans="1:3" ht="15.75" x14ac:dyDescent="0.25">
      <c r="A51" s="83" t="s">
        <v>141</v>
      </c>
    </row>
    <row r="52" spans="1:3" x14ac:dyDescent="0.25">
      <c r="A52" s="125" t="s">
        <v>79</v>
      </c>
    </row>
    <row r="53" spans="1:3" x14ac:dyDescent="0.25">
      <c r="A53" s="125" t="s">
        <v>79</v>
      </c>
    </row>
    <row r="54" spans="1:3" x14ac:dyDescent="0.25">
      <c r="A54" s="125" t="s">
        <v>79</v>
      </c>
    </row>
    <row r="55" spans="1:3" x14ac:dyDescent="0.25">
      <c r="A55" s="84" t="s">
        <v>112</v>
      </c>
    </row>
    <row r="56" spans="1:3" x14ac:dyDescent="0.25">
      <c r="A56" s="125" t="s">
        <v>79</v>
      </c>
    </row>
    <row r="57" spans="1:3" x14ac:dyDescent="0.25">
      <c r="A57" s="125" t="s">
        <v>79</v>
      </c>
    </row>
    <row r="58" spans="1:3" x14ac:dyDescent="0.25">
      <c r="A58" s="82"/>
    </row>
    <row r="59" spans="1:3" ht="15.75" x14ac:dyDescent="0.25">
      <c r="A59" s="83" t="s">
        <v>146</v>
      </c>
    </row>
    <row r="60" spans="1:3" ht="15.75" x14ac:dyDescent="0.25">
      <c r="A60" s="83" t="s">
        <v>141</v>
      </c>
    </row>
    <row r="61" spans="1:3" x14ac:dyDescent="0.25">
      <c r="A61" s="125" t="s">
        <v>79</v>
      </c>
    </row>
    <row r="62" spans="1:3" x14ac:dyDescent="0.25">
      <c r="A62" s="125" t="s">
        <v>79</v>
      </c>
    </row>
    <row r="63" spans="1:3" x14ac:dyDescent="0.25">
      <c r="A63" s="125" t="s">
        <v>79</v>
      </c>
    </row>
    <row r="64" spans="1:3" x14ac:dyDescent="0.25">
      <c r="A64" s="84" t="s">
        <v>112</v>
      </c>
    </row>
    <row r="65" spans="1:1" x14ac:dyDescent="0.25">
      <c r="A65" s="125" t="s">
        <v>79</v>
      </c>
    </row>
    <row r="66" spans="1:1" x14ac:dyDescent="0.25">
      <c r="A66" s="125" t="s">
        <v>79</v>
      </c>
    </row>
    <row r="68" spans="1:1" ht="15.75" x14ac:dyDescent="0.25">
      <c r="A68" s="83" t="s">
        <v>147</v>
      </c>
    </row>
    <row r="69" spans="1:1" ht="15.75" x14ac:dyDescent="0.25">
      <c r="A69" s="83" t="s">
        <v>141</v>
      </c>
    </row>
    <row r="70" spans="1:1" x14ac:dyDescent="0.25">
      <c r="A70" s="125" t="s">
        <v>79</v>
      </c>
    </row>
    <row r="71" spans="1:1" x14ac:dyDescent="0.25">
      <c r="A71" s="125" t="s">
        <v>79</v>
      </c>
    </row>
    <row r="72" spans="1:1" x14ac:dyDescent="0.25">
      <c r="A72" s="125" t="s">
        <v>79</v>
      </c>
    </row>
    <row r="73" spans="1:1" x14ac:dyDescent="0.25">
      <c r="A73" s="84" t="s">
        <v>112</v>
      </c>
    </row>
    <row r="74" spans="1:1" x14ac:dyDescent="0.25">
      <c r="A74" s="125" t="s">
        <v>79</v>
      </c>
    </row>
    <row r="75" spans="1:1" x14ac:dyDescent="0.25">
      <c r="A75" s="125" t="s">
        <v>79</v>
      </c>
    </row>
    <row r="77" spans="1:1" ht="15.75" x14ac:dyDescent="0.25">
      <c r="A77" s="83" t="s">
        <v>148</v>
      </c>
    </row>
    <row r="78" spans="1:1" ht="15.75" x14ac:dyDescent="0.25">
      <c r="A78" s="83" t="s">
        <v>141</v>
      </c>
    </row>
    <row r="79" spans="1:1" x14ac:dyDescent="0.25">
      <c r="A79" s="125" t="s">
        <v>79</v>
      </c>
    </row>
    <row r="80" spans="1:1" x14ac:dyDescent="0.25">
      <c r="A80" s="125" t="s">
        <v>79</v>
      </c>
    </row>
    <row r="81" spans="1:1" x14ac:dyDescent="0.25">
      <c r="A81" s="125" t="s">
        <v>79</v>
      </c>
    </row>
    <row r="82" spans="1:1" x14ac:dyDescent="0.25">
      <c r="A82" s="84" t="s">
        <v>112</v>
      </c>
    </row>
    <row r="83" spans="1:1" x14ac:dyDescent="0.25">
      <c r="A83" s="125" t="s">
        <v>79</v>
      </c>
    </row>
    <row r="84" spans="1:1" x14ac:dyDescent="0.25">
      <c r="A84" s="125" t="s">
        <v>79</v>
      </c>
    </row>
    <row r="86" spans="1:1" ht="15.75" x14ac:dyDescent="0.25">
      <c r="A86" s="83" t="s">
        <v>149</v>
      </c>
    </row>
    <row r="87" spans="1:1" ht="15.75" x14ac:dyDescent="0.25">
      <c r="A87" s="83" t="s">
        <v>141</v>
      </c>
    </row>
    <row r="88" spans="1:1" x14ac:dyDescent="0.25">
      <c r="A88" s="125" t="s">
        <v>79</v>
      </c>
    </row>
    <row r="89" spans="1:1" x14ac:dyDescent="0.25">
      <c r="A89" s="125" t="s">
        <v>79</v>
      </c>
    </row>
    <row r="90" spans="1:1" x14ac:dyDescent="0.25">
      <c r="A90" s="125" t="s">
        <v>79</v>
      </c>
    </row>
    <row r="91" spans="1:1" x14ac:dyDescent="0.25">
      <c r="A91" s="84" t="s">
        <v>112</v>
      </c>
    </row>
    <row r="92" spans="1:1" x14ac:dyDescent="0.25">
      <c r="A92" s="125" t="s">
        <v>79</v>
      </c>
    </row>
    <row r="93" spans="1:1" x14ac:dyDescent="0.25">
      <c r="A93" s="125" t="s">
        <v>79</v>
      </c>
    </row>
    <row r="95" spans="1:1" ht="15.75" x14ac:dyDescent="0.25">
      <c r="A95" s="83" t="s">
        <v>150</v>
      </c>
    </row>
    <row r="96" spans="1:1" ht="15.75" x14ac:dyDescent="0.25">
      <c r="A96" s="83" t="s">
        <v>141</v>
      </c>
    </row>
    <row r="97" spans="1:1" x14ac:dyDescent="0.25">
      <c r="A97" s="125" t="s">
        <v>79</v>
      </c>
    </row>
    <row r="98" spans="1:1" x14ac:dyDescent="0.25">
      <c r="A98" s="125" t="s">
        <v>79</v>
      </c>
    </row>
    <row r="99" spans="1:1" x14ac:dyDescent="0.25">
      <c r="A99" s="125" t="s">
        <v>79</v>
      </c>
    </row>
    <row r="100" spans="1:1" x14ac:dyDescent="0.25">
      <c r="A100" s="84" t="s">
        <v>112</v>
      </c>
    </row>
    <row r="101" spans="1:1" x14ac:dyDescent="0.25">
      <c r="A101" s="125" t="s">
        <v>79</v>
      </c>
    </row>
    <row r="102" spans="1:1" x14ac:dyDescent="0.25">
      <c r="A102" s="125" t="s">
        <v>79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0F3C-4B69-4B30-8534-358AB86A119E}">
  <sheetPr>
    <tabColor theme="8" tint="0.39997558519241921"/>
  </sheetPr>
  <dimension ref="A3:J29"/>
  <sheetViews>
    <sheetView topLeftCell="A5" workbookViewId="0">
      <selection activeCell="A14" sqref="A14"/>
    </sheetView>
  </sheetViews>
  <sheetFormatPr defaultRowHeight="15" x14ac:dyDescent="0.25"/>
  <cols>
    <col min="1" max="1" width="19.140625" bestFit="1" customWidth="1"/>
    <col min="2" max="2" width="14.42578125" bestFit="1" customWidth="1"/>
    <col min="3" max="3" width="12.140625" bestFit="1" customWidth="1"/>
    <col min="4" max="4" width="14.28515625" bestFit="1" customWidth="1"/>
    <col min="5" max="5" width="64.85546875" customWidth="1"/>
  </cols>
  <sheetData>
    <row r="3" spans="1:10" ht="18.75" x14ac:dyDescent="0.3">
      <c r="C3" s="142" t="s">
        <v>90</v>
      </c>
      <c r="D3" s="142"/>
      <c r="E3" s="142"/>
    </row>
    <row r="4" spans="1:10" ht="15.75" x14ac:dyDescent="0.25">
      <c r="C4" s="140" t="s">
        <v>54</v>
      </c>
    </row>
    <row r="5" spans="1:10" x14ac:dyDescent="0.25">
      <c r="C5" s="141" t="s">
        <v>57</v>
      </c>
    </row>
    <row r="6" spans="1:10" ht="15.6" customHeight="1" x14ac:dyDescent="0.3">
      <c r="E6" s="142"/>
      <c r="F6" s="140"/>
      <c r="G6" s="140"/>
      <c r="H6" s="140"/>
    </row>
    <row r="7" spans="1:10" x14ac:dyDescent="0.25">
      <c r="C7" s="82" t="s">
        <v>89</v>
      </c>
    </row>
    <row r="8" spans="1:10" ht="15.75" x14ac:dyDescent="0.25">
      <c r="B8" s="140"/>
      <c r="C8" s="82" t="s">
        <v>55</v>
      </c>
      <c r="D8" s="140"/>
      <c r="E8" s="140"/>
      <c r="F8" s="140"/>
      <c r="G8" s="140"/>
      <c r="H8" s="140"/>
      <c r="I8" s="140"/>
      <c r="J8" s="140"/>
    </row>
    <row r="9" spans="1:10" x14ac:dyDescent="0.25">
      <c r="B9" s="141"/>
      <c r="C9" s="82" t="s">
        <v>56</v>
      </c>
      <c r="D9" s="141"/>
      <c r="E9" s="141"/>
      <c r="F9" s="141"/>
      <c r="G9" s="141"/>
      <c r="H9" s="141"/>
      <c r="I9" s="141"/>
      <c r="J9" s="141"/>
    </row>
    <row r="10" spans="1:10" ht="5.25" customHeight="1" thickBot="1" x14ac:dyDescent="0.3">
      <c r="A10" s="127"/>
      <c r="B10" s="127"/>
      <c r="C10" s="127"/>
      <c r="D10" s="127"/>
      <c r="E10" s="127"/>
      <c r="F10" s="127"/>
      <c r="G10" s="127"/>
      <c r="H10" s="127"/>
      <c r="I10" s="127"/>
      <c r="J10" s="127"/>
    </row>
    <row r="11" spans="1:10" ht="15.75" thickTop="1" x14ac:dyDescent="0.25"/>
    <row r="13" spans="1:10" x14ac:dyDescent="0.25">
      <c r="A13" s="143" t="s">
        <v>82</v>
      </c>
      <c r="B13" s="143" t="s">
        <v>80</v>
      </c>
      <c r="C13" s="143" t="s">
        <v>81</v>
      </c>
      <c r="D13" s="143" t="s">
        <v>29</v>
      </c>
      <c r="E13" s="143" t="s">
        <v>83</v>
      </c>
    </row>
    <row r="14" spans="1:10" x14ac:dyDescent="0.25">
      <c r="A14" s="135"/>
      <c r="B14" s="137"/>
      <c r="C14" s="132"/>
      <c r="D14" s="138"/>
      <c r="E14" s="132"/>
    </row>
    <row r="15" spans="1:10" x14ac:dyDescent="0.25">
      <c r="A15" s="135"/>
      <c r="B15" s="137"/>
      <c r="C15" s="132"/>
      <c r="D15" s="138"/>
      <c r="E15" s="132"/>
    </row>
    <row r="16" spans="1:10" x14ac:dyDescent="0.25">
      <c r="A16" s="135"/>
      <c r="B16" s="137"/>
      <c r="C16" s="132"/>
      <c r="D16" s="138"/>
      <c r="E16" s="132"/>
    </row>
    <row r="17" spans="1:5" x14ac:dyDescent="0.25">
      <c r="A17" s="135"/>
      <c r="B17" s="137"/>
      <c r="C17" s="132"/>
      <c r="D17" s="138"/>
      <c r="E17" s="132"/>
    </row>
    <row r="18" spans="1:5" x14ac:dyDescent="0.25">
      <c r="A18" s="135"/>
      <c r="B18" s="137"/>
      <c r="C18" s="132"/>
      <c r="D18" s="138"/>
      <c r="E18" s="132"/>
    </row>
    <row r="19" spans="1:5" x14ac:dyDescent="0.25">
      <c r="A19" s="135"/>
      <c r="B19" s="137"/>
      <c r="C19" s="132"/>
      <c r="D19" s="138"/>
      <c r="E19" s="132"/>
    </row>
    <row r="20" spans="1:5" x14ac:dyDescent="0.25">
      <c r="A20" s="135"/>
      <c r="B20" s="137"/>
      <c r="C20" s="132"/>
      <c r="D20" s="138"/>
      <c r="E20" s="132"/>
    </row>
    <row r="21" spans="1:5" x14ac:dyDescent="0.25">
      <c r="A21" s="135"/>
      <c r="B21" s="137"/>
      <c r="C21" s="132"/>
      <c r="D21" s="138"/>
      <c r="E21" s="132"/>
    </row>
    <row r="22" spans="1:5" x14ac:dyDescent="0.25">
      <c r="A22" s="135"/>
      <c r="B22" s="137"/>
      <c r="C22" s="132"/>
      <c r="D22" s="138"/>
      <c r="E22" s="132"/>
    </row>
    <row r="23" spans="1:5" x14ac:dyDescent="0.25">
      <c r="A23" s="135"/>
      <c r="B23" s="137"/>
      <c r="C23" s="132"/>
      <c r="D23" s="138"/>
      <c r="E23" s="132"/>
    </row>
    <row r="24" spans="1:5" x14ac:dyDescent="0.25">
      <c r="A24" s="135"/>
      <c r="B24" s="137"/>
      <c r="C24" s="132"/>
      <c r="D24" s="138"/>
      <c r="E24" s="132"/>
    </row>
    <row r="25" spans="1:5" x14ac:dyDescent="0.25">
      <c r="A25" s="135"/>
      <c r="B25" s="137"/>
      <c r="C25" s="132"/>
      <c r="D25" s="138"/>
      <c r="E25" s="132"/>
    </row>
    <row r="26" spans="1:5" x14ac:dyDescent="0.25">
      <c r="A26" s="135"/>
      <c r="B26" s="137"/>
      <c r="C26" s="132"/>
      <c r="D26" s="138"/>
      <c r="E26" s="132"/>
    </row>
    <row r="27" spans="1:5" x14ac:dyDescent="0.25">
      <c r="A27" s="135"/>
      <c r="B27" s="137"/>
      <c r="C27" s="132"/>
      <c r="D27" s="138"/>
      <c r="E27" s="132"/>
    </row>
    <row r="28" spans="1:5" x14ac:dyDescent="0.25">
      <c r="A28" s="135"/>
      <c r="B28" s="137"/>
      <c r="C28" s="132"/>
      <c r="D28" s="138"/>
      <c r="E28" s="132"/>
    </row>
    <row r="29" spans="1:5" x14ac:dyDescent="0.25">
      <c r="A29" s="136"/>
      <c r="B29" s="137"/>
      <c r="C29" s="132"/>
      <c r="D29" s="138"/>
      <c r="E29" s="132"/>
    </row>
  </sheetData>
  <pageMargins left="0.7" right="0.7" top="0.75" bottom="0.75" header="0.3" footer="0.3"/>
  <pageSetup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J53"/>
  <sheetViews>
    <sheetView view="pageBreakPreview" topLeftCell="A33" zoomScale="130" zoomScaleNormal="60" zoomScaleSheetLayoutView="130" workbookViewId="0">
      <selection activeCell="C14" sqref="C14"/>
    </sheetView>
  </sheetViews>
  <sheetFormatPr defaultColWidth="9.140625" defaultRowHeight="15" x14ac:dyDescent="0.25"/>
  <cols>
    <col min="1" max="1" width="28.5703125" style="10" customWidth="1"/>
    <col min="2" max="2" width="7" style="10" customWidth="1"/>
    <col min="3" max="3" width="7.28515625" style="10" customWidth="1"/>
    <col min="4" max="4" width="6.85546875" style="10" customWidth="1"/>
    <col min="5" max="5" width="10.85546875" style="10" customWidth="1"/>
    <col min="6" max="7" width="13" style="10" customWidth="1"/>
    <col min="8" max="8" width="12.85546875" style="10" customWidth="1"/>
    <col min="9" max="9" width="14.140625" style="10" customWidth="1"/>
    <col min="10" max="10" width="54.5703125" style="1" customWidth="1"/>
    <col min="11" max="16384" width="9.140625" style="10"/>
  </cols>
  <sheetData>
    <row r="1" spans="1:10" x14ac:dyDescent="0.25">
      <c r="A1" s="215" t="s">
        <v>21</v>
      </c>
      <c r="B1" s="215"/>
      <c r="C1" s="215"/>
      <c r="D1" s="215"/>
      <c r="E1" s="215"/>
      <c r="F1" s="215"/>
      <c r="G1" s="215"/>
      <c r="H1" s="215"/>
      <c r="I1" s="215"/>
    </row>
    <row r="3" spans="1:10" s="2" customFormat="1" ht="18.75" customHeight="1" x14ac:dyDescent="0.25">
      <c r="A3" s="216" t="s">
        <v>15</v>
      </c>
      <c r="B3" s="216"/>
      <c r="C3" s="216"/>
      <c r="D3" s="216"/>
      <c r="E3" s="216"/>
      <c r="F3" s="216"/>
      <c r="G3" s="216"/>
      <c r="H3" s="216"/>
      <c r="I3" s="216"/>
      <c r="J3" s="1"/>
    </row>
    <row r="4" spans="1:10" s="2" customFormat="1" ht="15" customHeight="1" x14ac:dyDescent="0.25">
      <c r="A4" s="39"/>
      <c r="B4" s="61"/>
      <c r="C4" s="39"/>
      <c r="D4" s="39"/>
      <c r="E4" s="39"/>
      <c r="F4" s="39"/>
      <c r="G4" s="41"/>
      <c r="H4" s="39"/>
      <c r="I4" s="39"/>
      <c r="J4" s="1"/>
    </row>
    <row r="5" spans="1:10" s="2" customFormat="1" ht="15.75" x14ac:dyDescent="0.25">
      <c r="A5" s="58" t="s">
        <v>32</v>
      </c>
      <c r="B5" s="58"/>
      <c r="C5" s="3"/>
      <c r="D5" s="3"/>
      <c r="E5" s="3"/>
      <c r="F5" s="38"/>
      <c r="G5" s="118" t="s">
        <v>14</v>
      </c>
      <c r="H5" s="119"/>
      <c r="I5" s="120"/>
      <c r="J5" s="1"/>
    </row>
    <row r="6" spans="1:10" s="2" customFormat="1" ht="15.75" x14ac:dyDescent="0.25">
      <c r="A6" s="62" t="s">
        <v>36</v>
      </c>
      <c r="B6" s="62"/>
      <c r="C6" s="3"/>
      <c r="D6" s="3"/>
      <c r="E6" s="3"/>
      <c r="F6" s="38"/>
      <c r="G6" s="118" t="s">
        <v>16</v>
      </c>
      <c r="H6" s="119"/>
      <c r="I6" s="121"/>
      <c r="J6" s="1"/>
    </row>
    <row r="7" spans="1:10" s="2" customFormat="1" ht="15.75" x14ac:dyDescent="0.25">
      <c r="A7" s="30" t="s">
        <v>75</v>
      </c>
      <c r="B7" s="30"/>
      <c r="C7" s="3"/>
      <c r="D7" s="3"/>
      <c r="E7" s="3"/>
      <c r="F7" s="38"/>
      <c r="G7" s="118" t="s">
        <v>20</v>
      </c>
      <c r="H7" s="122"/>
      <c r="I7" s="121"/>
      <c r="J7" s="1"/>
    </row>
    <row r="8" spans="1:10" s="2" customFormat="1" ht="15.75" x14ac:dyDescent="0.25">
      <c r="A8" s="30" t="s">
        <v>10</v>
      </c>
      <c r="B8" s="30"/>
      <c r="C8" s="3"/>
      <c r="D8" s="3"/>
      <c r="E8" s="3"/>
      <c r="F8" s="38"/>
      <c r="G8" s="118"/>
      <c r="H8" s="123"/>
      <c r="I8" s="124"/>
      <c r="J8" s="1"/>
    </row>
    <row r="9" spans="1:10" s="2" customFormat="1" ht="15.75" x14ac:dyDescent="0.25">
      <c r="A9" s="31" t="s">
        <v>11</v>
      </c>
      <c r="B9" s="31"/>
      <c r="C9" s="4"/>
      <c r="D9" s="5"/>
      <c r="E9" s="6"/>
      <c r="F9" s="38"/>
      <c r="G9" s="118" t="s">
        <v>17</v>
      </c>
      <c r="H9" s="119"/>
      <c r="I9" s="120"/>
      <c r="J9" s="1"/>
    </row>
    <row r="10" spans="1:10" s="2" customFormat="1" ht="15.75" x14ac:dyDescent="0.25">
      <c r="A10" s="31" t="s">
        <v>37</v>
      </c>
      <c r="B10" s="31"/>
      <c r="C10" s="7"/>
      <c r="D10" s="7"/>
      <c r="E10" s="8"/>
      <c r="F10" s="38"/>
      <c r="G10" s="118" t="s">
        <v>18</v>
      </c>
      <c r="H10" s="119"/>
      <c r="I10" s="121"/>
      <c r="J10" s="1"/>
    </row>
    <row r="11" spans="1:10" s="2" customFormat="1" ht="15.75" x14ac:dyDescent="0.25">
      <c r="A11" s="32" t="s">
        <v>12</v>
      </c>
      <c r="B11" s="32"/>
      <c r="C11" s="7"/>
      <c r="F11" s="38"/>
      <c r="G11" s="118" t="s">
        <v>19</v>
      </c>
      <c r="H11" s="119"/>
      <c r="I11" s="121"/>
      <c r="J11" s="1"/>
    </row>
    <row r="12" spans="1:10" s="2" customFormat="1" ht="15.75" x14ac:dyDescent="0.25">
      <c r="A12" s="32"/>
      <c r="B12" s="32"/>
      <c r="C12" s="7"/>
      <c r="F12" s="38"/>
      <c r="G12" s="40"/>
      <c r="H12" s="38"/>
      <c r="I12" s="35"/>
      <c r="J12" s="1"/>
    </row>
    <row r="13" spans="1:10" s="57" customFormat="1" ht="27" x14ac:dyDescent="0.25">
      <c r="A13" s="9" t="s">
        <v>13</v>
      </c>
      <c r="B13" s="9"/>
      <c r="C13" s="44" t="s">
        <v>22</v>
      </c>
      <c r="D13" s="44" t="s">
        <v>0</v>
      </c>
      <c r="E13" s="9" t="s">
        <v>27</v>
      </c>
      <c r="F13" s="9" t="s">
        <v>28</v>
      </c>
      <c r="G13" s="9" t="s">
        <v>33</v>
      </c>
      <c r="H13" s="9" t="s">
        <v>34</v>
      </c>
      <c r="I13" s="9" t="s">
        <v>29</v>
      </c>
      <c r="J13" s="56"/>
    </row>
    <row r="14" spans="1:10" ht="15.75" x14ac:dyDescent="0.25">
      <c r="A14" s="11" t="s">
        <v>35</v>
      </c>
      <c r="B14" s="11"/>
      <c r="C14" s="45"/>
      <c r="D14" s="48"/>
      <c r="E14" s="12"/>
      <c r="F14" s="12"/>
      <c r="G14" s="12"/>
      <c r="H14" s="12"/>
      <c r="I14" s="12"/>
    </row>
    <row r="15" spans="1:10" x14ac:dyDescent="0.25">
      <c r="A15" s="13" t="s">
        <v>1</v>
      </c>
      <c r="B15" s="13"/>
      <c r="C15" s="46"/>
      <c r="D15" s="49"/>
      <c r="E15" s="65"/>
      <c r="F15" s="66">
        <f>C15*D15</f>
        <v>0</v>
      </c>
      <c r="G15" s="66">
        <v>0</v>
      </c>
      <c r="H15" s="65">
        <f>F15+G15</f>
        <v>0</v>
      </c>
      <c r="I15" s="66">
        <f>SUM(E15-H15)</f>
        <v>0</v>
      </c>
      <c r="J15" s="14"/>
    </row>
    <row r="16" spans="1:10" x14ac:dyDescent="0.25">
      <c r="A16" s="15" t="s">
        <v>2</v>
      </c>
      <c r="B16" s="15"/>
      <c r="C16" s="46"/>
      <c r="D16" s="49"/>
      <c r="E16" s="65"/>
      <c r="F16" s="66">
        <f t="shared" ref="F16:F19" si="0">C16*D16</f>
        <v>0</v>
      </c>
      <c r="G16" s="66">
        <v>0</v>
      </c>
      <c r="H16" s="65">
        <f t="shared" ref="H16:H19" si="1">F16+G16</f>
        <v>0</v>
      </c>
      <c r="I16" s="66">
        <f t="shared" ref="I16:I19" si="2">SUM(E16-H16)</f>
        <v>0</v>
      </c>
      <c r="J16" s="14"/>
    </row>
    <row r="17" spans="1:10" x14ac:dyDescent="0.25">
      <c r="A17" s="15" t="s">
        <v>3</v>
      </c>
      <c r="B17" s="15"/>
      <c r="C17" s="46"/>
      <c r="D17" s="49"/>
      <c r="E17" s="65"/>
      <c r="F17" s="66">
        <f t="shared" si="0"/>
        <v>0</v>
      </c>
      <c r="G17" s="66">
        <v>0</v>
      </c>
      <c r="H17" s="65">
        <f t="shared" si="1"/>
        <v>0</v>
      </c>
      <c r="I17" s="66">
        <f t="shared" si="2"/>
        <v>0</v>
      </c>
      <c r="J17" s="14"/>
    </row>
    <row r="18" spans="1:10" x14ac:dyDescent="0.25">
      <c r="A18" s="13" t="s">
        <v>4</v>
      </c>
      <c r="B18" s="13"/>
      <c r="C18" s="46"/>
      <c r="D18" s="49"/>
      <c r="E18" s="65"/>
      <c r="F18" s="66">
        <f t="shared" si="0"/>
        <v>0</v>
      </c>
      <c r="G18" s="66">
        <v>0</v>
      </c>
      <c r="H18" s="65">
        <f t="shared" si="1"/>
        <v>0</v>
      </c>
      <c r="I18" s="66">
        <f t="shared" si="2"/>
        <v>0</v>
      </c>
      <c r="J18" s="16"/>
    </row>
    <row r="19" spans="1:10" x14ac:dyDescent="0.25">
      <c r="A19" s="13" t="s">
        <v>5</v>
      </c>
      <c r="B19" s="13"/>
      <c r="C19" s="46"/>
      <c r="D19" s="49"/>
      <c r="E19" s="65"/>
      <c r="F19" s="66">
        <f t="shared" si="0"/>
        <v>0</v>
      </c>
      <c r="G19" s="66">
        <v>0</v>
      </c>
      <c r="H19" s="65">
        <f t="shared" si="1"/>
        <v>0</v>
      </c>
      <c r="I19" s="66">
        <f t="shared" si="2"/>
        <v>0</v>
      </c>
      <c r="J19" s="14"/>
    </row>
    <row r="20" spans="1:10" x14ac:dyDescent="0.25">
      <c r="A20" s="13"/>
      <c r="B20" s="13"/>
      <c r="C20" s="47"/>
      <c r="D20" s="50"/>
      <c r="E20" s="12"/>
      <c r="F20" s="12"/>
      <c r="G20" s="12"/>
      <c r="H20" s="12"/>
      <c r="I20" s="12"/>
    </row>
    <row r="21" spans="1:10" s="43" customFormat="1" x14ac:dyDescent="0.25">
      <c r="A21" s="51" t="s">
        <v>6</v>
      </c>
      <c r="B21" s="51"/>
      <c r="C21" s="55"/>
      <c r="D21" s="52">
        <f>SUM(D15:D20)</f>
        <v>0</v>
      </c>
      <c r="E21" s="53">
        <f>SUM(E15:E20)</f>
        <v>0</v>
      </c>
      <c r="F21" s="53">
        <f>SUM(F15:F20)</f>
        <v>0</v>
      </c>
      <c r="G21" s="53">
        <f t="shared" ref="G21:I21" si="3">SUM(G15:G20)</f>
        <v>0</v>
      </c>
      <c r="H21" s="53">
        <f t="shared" si="3"/>
        <v>0</v>
      </c>
      <c r="I21" s="53">
        <f t="shared" si="3"/>
        <v>0</v>
      </c>
      <c r="J21" s="42"/>
    </row>
    <row r="22" spans="1:10" s="43" customFormat="1" x14ac:dyDescent="0.25">
      <c r="A22" s="69"/>
      <c r="B22" s="69"/>
      <c r="C22" s="79"/>
      <c r="D22" s="79"/>
      <c r="E22" s="34"/>
      <c r="F22" s="34"/>
      <c r="G22" s="34"/>
      <c r="H22" s="34"/>
      <c r="I22" s="34"/>
      <c r="J22" s="42"/>
    </row>
    <row r="23" spans="1:10" ht="15.75" x14ac:dyDescent="0.25">
      <c r="A23" s="11" t="s">
        <v>7</v>
      </c>
      <c r="B23" s="11"/>
      <c r="C23" s="18"/>
      <c r="D23" s="19"/>
      <c r="E23" s="20"/>
      <c r="F23" s="20"/>
      <c r="G23" s="20"/>
      <c r="H23" s="12"/>
      <c r="I23" s="20"/>
    </row>
    <row r="24" spans="1:10" x14ac:dyDescent="0.25">
      <c r="A24" s="80" t="s">
        <v>51</v>
      </c>
      <c r="B24" s="77"/>
      <c r="C24" s="77"/>
      <c r="D24" s="78"/>
      <c r="E24" s="67"/>
      <c r="F24" s="67">
        <v>0</v>
      </c>
      <c r="G24" s="67">
        <v>0</v>
      </c>
      <c r="H24" s="68">
        <f>F24+G24</f>
        <v>0</v>
      </c>
      <c r="I24" s="66">
        <f t="shared" ref="I24:I26" si="4">SUM(E24-H24)</f>
        <v>0</v>
      </c>
    </row>
    <row r="25" spans="1:10" x14ac:dyDescent="0.25">
      <c r="A25" s="80" t="s">
        <v>52</v>
      </c>
      <c r="B25" s="77"/>
      <c r="C25" s="77"/>
      <c r="D25" s="78"/>
      <c r="E25" s="67"/>
      <c r="F25" s="67">
        <v>0</v>
      </c>
      <c r="G25" s="67">
        <v>0</v>
      </c>
      <c r="H25" s="68">
        <f t="shared" ref="H25:H26" si="5">F25+G25</f>
        <v>0</v>
      </c>
      <c r="I25" s="66">
        <f t="shared" si="4"/>
        <v>0</v>
      </c>
    </row>
    <row r="26" spans="1:10" x14ac:dyDescent="0.25">
      <c r="A26" s="80" t="s">
        <v>53</v>
      </c>
      <c r="B26" s="77"/>
      <c r="C26" s="77"/>
      <c r="D26" s="78"/>
      <c r="E26" s="67"/>
      <c r="F26" s="67">
        <v>0</v>
      </c>
      <c r="G26" s="67">
        <v>0</v>
      </c>
      <c r="H26" s="68">
        <f t="shared" si="5"/>
        <v>0</v>
      </c>
      <c r="I26" s="66">
        <f t="shared" si="4"/>
        <v>0</v>
      </c>
    </row>
    <row r="27" spans="1:10" x14ac:dyDescent="0.25">
      <c r="A27" s="22"/>
      <c r="B27" s="22"/>
      <c r="C27" s="23"/>
      <c r="D27" s="17"/>
      <c r="E27" s="21"/>
      <c r="F27" s="21"/>
      <c r="G27" s="21"/>
      <c r="H27" s="21"/>
      <c r="I27" s="21"/>
    </row>
    <row r="28" spans="1:10" s="43" customFormat="1" x14ac:dyDescent="0.25">
      <c r="A28" s="51" t="s">
        <v>8</v>
      </c>
      <c r="B28" s="51"/>
      <c r="C28" s="54"/>
      <c r="D28" s="54"/>
      <c r="E28" s="53">
        <f>SUM(E24:E26)</f>
        <v>0</v>
      </c>
      <c r="F28" s="53">
        <f>SUM(F24:F26)</f>
        <v>0</v>
      </c>
      <c r="G28" s="53">
        <f>SUM(G24:G26)</f>
        <v>0</v>
      </c>
      <c r="H28" s="53">
        <f>SUM(H24:H26)</f>
        <v>0</v>
      </c>
      <c r="I28" s="53">
        <f>SUM(I24:I26)</f>
        <v>0</v>
      </c>
      <c r="J28" s="42"/>
    </row>
    <row r="29" spans="1:10" s="43" customFormat="1" x14ac:dyDescent="0.25">
      <c r="A29" s="70"/>
      <c r="B29" s="70"/>
      <c r="C29" s="71"/>
      <c r="D29" s="71"/>
      <c r="E29" s="53"/>
      <c r="F29" s="53"/>
      <c r="G29" s="53"/>
      <c r="H29" s="53"/>
      <c r="I29" s="53"/>
      <c r="J29" s="42"/>
    </row>
    <row r="30" spans="1:10" s="43" customFormat="1" ht="15.75" x14ac:dyDescent="0.25">
      <c r="A30" s="11" t="s">
        <v>42</v>
      </c>
      <c r="B30" s="11"/>
      <c r="C30" s="18"/>
      <c r="D30" s="19"/>
      <c r="E30" s="20"/>
      <c r="F30" s="20"/>
      <c r="G30" s="20"/>
      <c r="H30" s="12"/>
      <c r="I30" s="20"/>
      <c r="J30" s="42"/>
    </row>
    <row r="31" spans="1:10" s="43" customFormat="1" x14ac:dyDescent="0.25">
      <c r="A31" s="13" t="s">
        <v>38</v>
      </c>
      <c r="B31" s="74"/>
      <c r="C31" s="75"/>
      <c r="D31" s="76"/>
      <c r="E31" s="67"/>
      <c r="F31" s="67">
        <v>0</v>
      </c>
      <c r="G31" s="67">
        <v>0</v>
      </c>
      <c r="H31" s="68">
        <f>F31+G31</f>
        <v>0</v>
      </c>
      <c r="I31" s="66">
        <f t="shared" ref="I31" si="6">SUM(E31-H31)</f>
        <v>0</v>
      </c>
      <c r="J31" s="42"/>
    </row>
    <row r="32" spans="1:10" s="43" customFormat="1" x14ac:dyDescent="0.25">
      <c r="A32" s="13" t="s">
        <v>39</v>
      </c>
      <c r="B32" s="74"/>
      <c r="C32" s="75"/>
      <c r="D32" s="76"/>
      <c r="E32" s="67"/>
      <c r="F32" s="67">
        <v>0</v>
      </c>
      <c r="G32" s="67">
        <v>0</v>
      </c>
      <c r="H32" s="68">
        <f>F32+G32</f>
        <v>0</v>
      </c>
      <c r="I32" s="66">
        <f t="shared" ref="I32:I34" si="7">SUM(E32-H32)</f>
        <v>0</v>
      </c>
      <c r="J32" s="42"/>
    </row>
    <row r="33" spans="1:10" s="43" customFormat="1" x14ac:dyDescent="0.25">
      <c r="A33" s="13" t="s">
        <v>40</v>
      </c>
      <c r="B33" s="74"/>
      <c r="C33" s="75"/>
      <c r="D33" s="76"/>
      <c r="E33" s="67"/>
      <c r="F33" s="67">
        <v>0</v>
      </c>
      <c r="G33" s="67">
        <v>0</v>
      </c>
      <c r="H33" s="68">
        <f t="shared" ref="H33:H34" si="8">F33+G33</f>
        <v>0</v>
      </c>
      <c r="I33" s="66">
        <f t="shared" si="7"/>
        <v>0</v>
      </c>
      <c r="J33" s="42"/>
    </row>
    <row r="34" spans="1:10" s="43" customFormat="1" x14ac:dyDescent="0.25">
      <c r="A34" s="13" t="s">
        <v>41</v>
      </c>
      <c r="B34" s="74"/>
      <c r="C34" s="75"/>
      <c r="D34" s="76"/>
      <c r="E34" s="67"/>
      <c r="F34" s="67">
        <v>0</v>
      </c>
      <c r="G34" s="67">
        <v>0</v>
      </c>
      <c r="H34" s="68">
        <f t="shared" si="8"/>
        <v>0</v>
      </c>
      <c r="I34" s="66">
        <f t="shared" si="7"/>
        <v>0</v>
      </c>
      <c r="J34" s="42"/>
    </row>
    <row r="35" spans="1:10" s="43" customFormat="1" x14ac:dyDescent="0.25">
      <c r="A35" s="22"/>
      <c r="B35" s="22"/>
      <c r="C35" s="23"/>
      <c r="D35" s="17"/>
      <c r="E35" s="21"/>
      <c r="F35" s="21"/>
      <c r="G35" s="21"/>
      <c r="H35" s="21"/>
      <c r="I35" s="21"/>
      <c r="J35" s="42"/>
    </row>
    <row r="36" spans="1:10" s="43" customFormat="1" x14ac:dyDescent="0.25">
      <c r="A36" s="51" t="s">
        <v>43</v>
      </c>
      <c r="B36" s="51"/>
      <c r="C36" s="54"/>
      <c r="D36" s="54"/>
      <c r="E36" s="53">
        <f>SUM(E31:E34)</f>
        <v>0</v>
      </c>
      <c r="F36" s="53">
        <f>SUM(F31:F34)</f>
        <v>0</v>
      </c>
      <c r="G36" s="53">
        <f>SUM(G31:G34)</f>
        <v>0</v>
      </c>
      <c r="H36" s="53">
        <f>SUM(H31:H34)</f>
        <v>0</v>
      </c>
      <c r="I36" s="53">
        <f>SUM(I31:I34)</f>
        <v>0</v>
      </c>
      <c r="J36" s="42"/>
    </row>
    <row r="37" spans="1:10" s="43" customFormat="1" x14ac:dyDescent="0.25">
      <c r="A37" s="72"/>
      <c r="B37" s="72"/>
      <c r="C37" s="73"/>
      <c r="D37" s="73"/>
      <c r="E37" s="34"/>
      <c r="F37" s="34"/>
      <c r="G37" s="34"/>
      <c r="H37" s="34"/>
      <c r="I37" s="34"/>
      <c r="J37" s="42"/>
    </row>
    <row r="38" spans="1:10" ht="23.25" customHeight="1" x14ac:dyDescent="0.25">
      <c r="A38" s="24" t="s">
        <v>9</v>
      </c>
      <c r="B38" s="24"/>
      <c r="C38" s="25"/>
      <c r="D38" s="26"/>
      <c r="E38" s="34">
        <f>E28+E36+E21</f>
        <v>0</v>
      </c>
      <c r="F38" s="34">
        <f t="shared" ref="F38:I38" si="9">F28+F36+F21</f>
        <v>0</v>
      </c>
      <c r="G38" s="34">
        <f t="shared" si="9"/>
        <v>0</v>
      </c>
      <c r="H38" s="34">
        <f t="shared" si="9"/>
        <v>0</v>
      </c>
      <c r="I38" s="34">
        <f t="shared" si="9"/>
        <v>0</v>
      </c>
    </row>
    <row r="39" spans="1:10" s="28" customFormat="1" x14ac:dyDescent="0.25">
      <c r="J39" s="1"/>
    </row>
    <row r="40" spans="1:10" s="28" customFormat="1" x14ac:dyDescent="0.25">
      <c r="A40" s="27" t="s">
        <v>23</v>
      </c>
      <c r="B40" s="27"/>
      <c r="C40" s="29"/>
      <c r="D40" s="29"/>
      <c r="E40" s="29"/>
      <c r="F40" s="29"/>
      <c r="G40" s="29"/>
      <c r="H40" s="29"/>
      <c r="I40" s="29"/>
      <c r="J40" s="1"/>
    </row>
    <row r="41" spans="1:10" s="28" customFormat="1" x14ac:dyDescent="0.25">
      <c r="A41" s="36" t="s">
        <v>24</v>
      </c>
      <c r="B41" s="36"/>
      <c r="C41" s="27"/>
      <c r="D41" s="27"/>
      <c r="E41" s="27"/>
      <c r="F41" s="27"/>
      <c r="G41" s="27"/>
      <c r="H41" s="27"/>
      <c r="I41" s="27"/>
      <c r="J41" s="1"/>
    </row>
    <row r="42" spans="1:10" x14ac:dyDescent="0.25">
      <c r="A42" s="37" t="s">
        <v>25</v>
      </c>
      <c r="B42" s="37"/>
    </row>
    <row r="43" spans="1:10" x14ac:dyDescent="0.25">
      <c r="A43" s="37" t="s">
        <v>26</v>
      </c>
      <c r="B43" s="37"/>
    </row>
    <row r="45" spans="1:10" x14ac:dyDescent="0.25">
      <c r="A45" s="217" t="s">
        <v>76</v>
      </c>
      <c r="B45" s="217"/>
      <c r="C45" s="217"/>
      <c r="D45" s="217"/>
      <c r="E45" s="217"/>
      <c r="F45" s="217"/>
      <c r="G45" s="217"/>
      <c r="H45" s="217"/>
      <c r="I45" s="217"/>
    </row>
    <row r="46" spans="1:10" x14ac:dyDescent="0.25">
      <c r="A46" s="217"/>
      <c r="B46" s="217"/>
      <c r="C46" s="217"/>
      <c r="D46" s="217"/>
      <c r="E46" s="217"/>
      <c r="F46" s="217"/>
      <c r="G46" s="217"/>
      <c r="H46" s="217"/>
      <c r="I46" s="217"/>
    </row>
    <row r="47" spans="1:10" ht="24.6" customHeight="1" x14ac:dyDescent="0.25">
      <c r="A47" s="217"/>
      <c r="B47" s="217"/>
      <c r="C47" s="217"/>
      <c r="D47" s="217"/>
      <c r="E47" s="217"/>
      <c r="F47" s="217"/>
      <c r="G47" s="217"/>
      <c r="H47" s="217"/>
      <c r="I47" s="217"/>
    </row>
    <row r="48" spans="1:10" ht="19.5" customHeight="1" x14ac:dyDescent="0.25">
      <c r="A48" s="213"/>
      <c r="B48" s="213"/>
      <c r="C48" s="213"/>
      <c r="D48" s="213"/>
      <c r="E48" s="86"/>
      <c r="F48" s="116"/>
      <c r="G48" s="116"/>
      <c r="H48" s="116"/>
      <c r="I48" s="116"/>
    </row>
    <row r="49" spans="1:9" x14ac:dyDescent="0.25">
      <c r="A49" s="214" t="s">
        <v>73</v>
      </c>
      <c r="B49" s="214"/>
      <c r="C49" s="214"/>
      <c r="D49" s="214"/>
      <c r="E49" s="86"/>
      <c r="F49" s="214" t="s">
        <v>30</v>
      </c>
      <c r="G49" s="214"/>
      <c r="H49" s="214"/>
      <c r="I49" s="214"/>
    </row>
    <row r="50" spans="1:9" x14ac:dyDescent="0.25">
      <c r="A50" s="86"/>
      <c r="B50" s="86"/>
      <c r="C50" s="86"/>
      <c r="D50" s="86"/>
      <c r="E50" s="86"/>
      <c r="F50" s="86"/>
      <c r="G50" s="86"/>
      <c r="H50" s="86"/>
      <c r="I50" s="86"/>
    </row>
    <row r="51" spans="1:9" x14ac:dyDescent="0.25">
      <c r="A51" s="213"/>
      <c r="B51" s="213"/>
      <c r="C51" s="213"/>
      <c r="D51" s="213"/>
      <c r="E51" s="86"/>
      <c r="F51" s="116"/>
      <c r="G51" s="116"/>
      <c r="H51" s="116"/>
      <c r="I51" s="116"/>
    </row>
    <row r="52" spans="1:9" x14ac:dyDescent="0.25">
      <c r="A52" s="214" t="s">
        <v>77</v>
      </c>
      <c r="B52" s="214"/>
      <c r="C52" s="214"/>
      <c r="D52" s="214"/>
      <c r="E52" s="86"/>
      <c r="F52" s="214" t="s">
        <v>31</v>
      </c>
      <c r="G52" s="214"/>
      <c r="H52" s="214"/>
      <c r="I52" s="214"/>
    </row>
    <row r="53" spans="1:9" x14ac:dyDescent="0.25">
      <c r="A53" s="214" t="s">
        <v>78</v>
      </c>
      <c r="B53" s="214"/>
      <c r="C53" s="214"/>
      <c r="D53" s="214"/>
      <c r="E53" s="86"/>
      <c r="F53" s="86"/>
      <c r="G53" s="86"/>
      <c r="H53" s="86"/>
      <c r="I53" s="86"/>
    </row>
  </sheetData>
  <mergeCells count="10">
    <mergeCell ref="A51:D51"/>
    <mergeCell ref="A52:D52"/>
    <mergeCell ref="F52:I52"/>
    <mergeCell ref="A53:D53"/>
    <mergeCell ref="A1:I1"/>
    <mergeCell ref="A3:I3"/>
    <mergeCell ref="A45:I47"/>
    <mergeCell ref="A48:D48"/>
    <mergeCell ref="A49:D49"/>
    <mergeCell ref="F49:I49"/>
  </mergeCells>
  <phoneticPr fontId="22" type="noConversion"/>
  <hyperlinks>
    <hyperlink ref="A6" r:id="rId1" xr:uid="{00000000-0004-0000-0200-000000000000}"/>
  </hyperlinks>
  <pageMargins left="0.7" right="0.7" top="0.75" bottom="0.75" header="0.3" footer="0.3"/>
  <pageSetup scale="80" fitToHeight="0"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G60"/>
  <sheetViews>
    <sheetView view="pageBreakPreview" zoomScale="110" zoomScaleNormal="100" zoomScaleSheetLayoutView="110" workbookViewId="0">
      <selection activeCell="J15" sqref="J15"/>
    </sheetView>
  </sheetViews>
  <sheetFormatPr defaultColWidth="9.140625" defaultRowHeight="12.75" x14ac:dyDescent="0.2"/>
  <cols>
    <col min="1" max="1" width="32.140625" style="10" customWidth="1"/>
    <col min="2" max="2" width="12.42578125" style="10" bestFit="1" customWidth="1"/>
    <col min="3" max="7" width="12.42578125" style="10" customWidth="1"/>
    <col min="8" max="16384" width="9.140625" style="10"/>
  </cols>
  <sheetData>
    <row r="1" spans="1:7" x14ac:dyDescent="0.2">
      <c r="A1" s="215" t="s">
        <v>21</v>
      </c>
      <c r="B1" s="215"/>
      <c r="C1" s="215"/>
      <c r="D1" s="215"/>
      <c r="E1" s="215"/>
      <c r="F1" s="215"/>
      <c r="G1" s="215"/>
    </row>
    <row r="2" spans="1:7" x14ac:dyDescent="0.2">
      <c r="A2" s="86"/>
      <c r="B2" s="86"/>
      <c r="C2" s="86"/>
      <c r="D2" s="86"/>
      <c r="E2" s="86"/>
      <c r="F2" s="86"/>
      <c r="G2" s="86"/>
    </row>
    <row r="3" spans="1:7" s="2" customFormat="1" ht="18.75" customHeight="1" x14ac:dyDescent="0.25">
      <c r="A3" s="220" t="s">
        <v>15</v>
      </c>
      <c r="B3" s="220"/>
      <c r="C3" s="220"/>
      <c r="D3" s="220"/>
      <c r="E3" s="220"/>
      <c r="F3" s="220"/>
      <c r="G3" s="220"/>
    </row>
    <row r="4" spans="1:7" s="2" customFormat="1" ht="18.75" customHeight="1" x14ac:dyDescent="0.25">
      <c r="A4" s="88"/>
      <c r="B4" s="88"/>
      <c r="C4" s="88"/>
      <c r="D4" s="88"/>
      <c r="E4" s="88"/>
      <c r="F4" s="88"/>
      <c r="G4" s="88"/>
    </row>
    <row r="5" spans="1:7" s="2" customFormat="1" ht="15.75" x14ac:dyDescent="0.25">
      <c r="A5" s="89" t="s">
        <v>32</v>
      </c>
      <c r="B5" s="89"/>
      <c r="C5" s="89"/>
      <c r="D5" s="90" t="s">
        <v>14</v>
      </c>
      <c r="E5" s="221"/>
      <c r="F5" s="221"/>
      <c r="G5" s="221"/>
    </row>
    <row r="6" spans="1:7" s="2" customFormat="1" ht="15.75" x14ac:dyDescent="0.25">
      <c r="A6" s="91" t="s">
        <v>36</v>
      </c>
      <c r="B6" s="92"/>
      <c r="C6" s="92"/>
      <c r="D6" s="90" t="s">
        <v>16</v>
      </c>
      <c r="E6" s="221"/>
      <c r="F6" s="221"/>
      <c r="G6" s="221"/>
    </row>
    <row r="7" spans="1:7" s="2" customFormat="1" ht="15.75" x14ac:dyDescent="0.25">
      <c r="A7" s="93" t="s">
        <v>75</v>
      </c>
      <c r="B7" s="93"/>
      <c r="C7" s="93"/>
      <c r="D7" s="90" t="s">
        <v>20</v>
      </c>
      <c r="E7" s="221"/>
      <c r="F7" s="221"/>
      <c r="G7" s="221"/>
    </row>
    <row r="8" spans="1:7" s="2" customFormat="1" ht="15.75" x14ac:dyDescent="0.25">
      <c r="A8" s="30" t="s">
        <v>10</v>
      </c>
      <c r="B8" s="93"/>
      <c r="C8" s="93"/>
      <c r="D8" s="90"/>
      <c r="E8" s="90"/>
      <c r="F8" s="90"/>
      <c r="G8" s="94"/>
    </row>
    <row r="9" spans="1:7" s="2" customFormat="1" ht="15.75" x14ac:dyDescent="0.25">
      <c r="A9" s="95" t="s">
        <v>11</v>
      </c>
      <c r="B9" s="95"/>
      <c r="C9" s="95"/>
      <c r="D9" s="90" t="s">
        <v>17</v>
      </c>
      <c r="E9" s="221"/>
      <c r="F9" s="221"/>
      <c r="G9" s="221"/>
    </row>
    <row r="10" spans="1:7" s="2" customFormat="1" ht="15.75" x14ac:dyDescent="0.25">
      <c r="A10" s="95" t="s">
        <v>58</v>
      </c>
      <c r="B10" s="95"/>
      <c r="C10" s="95"/>
      <c r="D10" s="90" t="s">
        <v>18</v>
      </c>
      <c r="E10" s="221"/>
      <c r="F10" s="221"/>
      <c r="G10" s="221"/>
    </row>
    <row r="11" spans="1:7" s="2" customFormat="1" ht="15.75" x14ac:dyDescent="0.25">
      <c r="A11" s="95" t="s">
        <v>12</v>
      </c>
      <c r="B11" s="95"/>
      <c r="C11" s="95"/>
      <c r="D11" s="90" t="s">
        <v>19</v>
      </c>
      <c r="E11" s="221"/>
      <c r="F11" s="221"/>
      <c r="G11" s="221"/>
    </row>
    <row r="12" spans="1:7" s="2" customFormat="1" ht="10.5" customHeight="1" x14ac:dyDescent="0.25">
      <c r="A12" s="95"/>
      <c r="B12" s="95"/>
      <c r="C12" s="95"/>
      <c r="D12" s="95"/>
      <c r="E12" s="95"/>
      <c r="F12" s="90"/>
      <c r="G12" s="90"/>
    </row>
    <row r="13" spans="1:7" s="2" customFormat="1" ht="6.75" customHeight="1" x14ac:dyDescent="0.25">
      <c r="A13" s="96"/>
      <c r="B13" s="96"/>
      <c r="C13" s="96"/>
      <c r="D13" s="96"/>
      <c r="E13" s="96"/>
      <c r="F13" s="97"/>
      <c r="G13" s="97"/>
    </row>
    <row r="14" spans="1:7" s="33" customFormat="1" ht="52.15" customHeight="1" x14ac:dyDescent="0.2">
      <c r="A14" s="60" t="s">
        <v>13</v>
      </c>
      <c r="B14" s="60" t="s">
        <v>27</v>
      </c>
      <c r="C14" s="60" t="s">
        <v>59</v>
      </c>
      <c r="D14" s="9" t="s">
        <v>60</v>
      </c>
      <c r="E14" s="98" t="s">
        <v>33</v>
      </c>
      <c r="F14" s="60" t="s">
        <v>61</v>
      </c>
      <c r="G14" s="60" t="s">
        <v>29</v>
      </c>
    </row>
    <row r="15" spans="1:7" ht="15" x14ac:dyDescent="0.25">
      <c r="A15" s="99" t="s">
        <v>44</v>
      </c>
      <c r="B15" s="100"/>
      <c r="C15" s="101"/>
      <c r="D15" s="102"/>
      <c r="E15" s="102"/>
      <c r="F15" s="103"/>
      <c r="G15" s="103"/>
    </row>
    <row r="16" spans="1:7" ht="15" x14ac:dyDescent="0.25">
      <c r="A16" s="104" t="s">
        <v>62</v>
      </c>
      <c r="B16" s="105">
        <v>0</v>
      </c>
      <c r="C16" s="106">
        <v>0</v>
      </c>
      <c r="D16" s="105">
        <f>B16*C16</f>
        <v>0</v>
      </c>
      <c r="E16" s="105">
        <v>0</v>
      </c>
      <c r="F16" s="105">
        <f>D16-E16</f>
        <v>0</v>
      </c>
      <c r="G16" s="107">
        <f>B16-D16</f>
        <v>0</v>
      </c>
    </row>
    <row r="17" spans="1:7" ht="15" x14ac:dyDescent="0.25">
      <c r="A17" s="108" t="s">
        <v>63</v>
      </c>
      <c r="B17" s="105">
        <v>0</v>
      </c>
      <c r="C17" s="106">
        <v>0</v>
      </c>
      <c r="D17" s="105">
        <f t="shared" ref="D17" si="0">B17*C17</f>
        <v>0</v>
      </c>
      <c r="E17" s="105">
        <v>0</v>
      </c>
      <c r="F17" s="105">
        <f t="shared" ref="F17" si="1">D17-E17</f>
        <v>0</v>
      </c>
      <c r="G17" s="107">
        <f t="shared" ref="G17" si="2">B17-D17</f>
        <v>0</v>
      </c>
    </row>
    <row r="18" spans="1:7" ht="15" x14ac:dyDescent="0.25">
      <c r="A18" s="99" t="s">
        <v>45</v>
      </c>
      <c r="B18" s="100"/>
      <c r="C18" s="103"/>
      <c r="D18" s="102"/>
      <c r="E18" s="102"/>
      <c r="F18" s="103"/>
      <c r="G18" s="103"/>
    </row>
    <row r="19" spans="1:7" ht="15" x14ac:dyDescent="0.25">
      <c r="A19" s="104" t="s">
        <v>64</v>
      </c>
      <c r="B19" s="105">
        <v>0</v>
      </c>
      <c r="C19" s="106">
        <v>0</v>
      </c>
      <c r="D19" s="105">
        <f>B19*C19</f>
        <v>0</v>
      </c>
      <c r="E19" s="105">
        <v>0</v>
      </c>
      <c r="F19" s="105">
        <f>D19-E19</f>
        <v>0</v>
      </c>
      <c r="G19" s="107">
        <f>B19-D19</f>
        <v>0</v>
      </c>
    </row>
    <row r="20" spans="1:7" ht="15" x14ac:dyDescent="0.25">
      <c r="A20" s="104"/>
      <c r="B20" s="105">
        <v>0</v>
      </c>
      <c r="C20" s="106">
        <v>0</v>
      </c>
      <c r="D20" s="105">
        <f t="shared" ref="D20:D21" si="3">B20*C20</f>
        <v>0</v>
      </c>
      <c r="E20" s="105">
        <v>0</v>
      </c>
      <c r="F20" s="105">
        <f t="shared" ref="F20:F21" si="4">D20-E20</f>
        <v>0</v>
      </c>
      <c r="G20" s="107">
        <f t="shared" ref="G20:G21" si="5">B20-D20</f>
        <v>0</v>
      </c>
    </row>
    <row r="21" spans="1:7" ht="15" x14ac:dyDescent="0.25">
      <c r="A21" s="104"/>
      <c r="B21" s="105">
        <v>0</v>
      </c>
      <c r="C21" s="106">
        <v>0</v>
      </c>
      <c r="D21" s="105">
        <f t="shared" si="3"/>
        <v>0</v>
      </c>
      <c r="E21" s="105">
        <v>0</v>
      </c>
      <c r="F21" s="105">
        <f t="shared" si="4"/>
        <v>0</v>
      </c>
      <c r="G21" s="107">
        <f t="shared" si="5"/>
        <v>0</v>
      </c>
    </row>
    <row r="22" spans="1:7" ht="15" x14ac:dyDescent="0.25">
      <c r="A22" s="99" t="s">
        <v>46</v>
      </c>
      <c r="B22" s="100"/>
      <c r="C22" s="103"/>
      <c r="D22" s="102"/>
      <c r="E22" s="102"/>
      <c r="F22" s="103"/>
      <c r="G22" s="103"/>
    </row>
    <row r="23" spans="1:7" ht="15" x14ac:dyDescent="0.25">
      <c r="A23" s="104" t="s">
        <v>65</v>
      </c>
      <c r="B23" s="105">
        <v>0</v>
      </c>
      <c r="C23" s="106">
        <v>0</v>
      </c>
      <c r="D23" s="105">
        <f>B23*C23</f>
        <v>0</v>
      </c>
      <c r="E23" s="105">
        <v>0</v>
      </c>
      <c r="F23" s="105">
        <f>D23-E23</f>
        <v>0</v>
      </c>
      <c r="G23" s="107">
        <f>B23-D23</f>
        <v>0</v>
      </c>
    </row>
    <row r="24" spans="1:7" ht="15" x14ac:dyDescent="0.25">
      <c r="A24" s="104"/>
      <c r="B24" s="105">
        <v>0</v>
      </c>
      <c r="C24" s="106">
        <v>0</v>
      </c>
      <c r="D24" s="105">
        <f t="shared" ref="D24:D25" si="6">B24*C24</f>
        <v>0</v>
      </c>
      <c r="E24" s="105">
        <v>0</v>
      </c>
      <c r="F24" s="105">
        <f t="shared" ref="F24:F25" si="7">D24-E24</f>
        <v>0</v>
      </c>
      <c r="G24" s="107">
        <f t="shared" ref="G24:G25" si="8">B24-D24</f>
        <v>0</v>
      </c>
    </row>
    <row r="25" spans="1:7" ht="15" x14ac:dyDescent="0.25">
      <c r="A25" s="104"/>
      <c r="B25" s="105">
        <v>0</v>
      </c>
      <c r="C25" s="106">
        <v>0</v>
      </c>
      <c r="D25" s="105">
        <f t="shared" si="6"/>
        <v>0</v>
      </c>
      <c r="E25" s="105">
        <v>0</v>
      </c>
      <c r="F25" s="105">
        <f t="shared" si="7"/>
        <v>0</v>
      </c>
      <c r="G25" s="107">
        <f t="shared" si="8"/>
        <v>0</v>
      </c>
    </row>
    <row r="26" spans="1:7" ht="15" x14ac:dyDescent="0.25">
      <c r="A26" s="99" t="s">
        <v>47</v>
      </c>
      <c r="B26" s="100"/>
      <c r="C26" s="103"/>
      <c r="D26" s="102"/>
      <c r="E26" s="102"/>
      <c r="F26" s="103"/>
      <c r="G26" s="103"/>
    </row>
    <row r="27" spans="1:7" ht="15" x14ac:dyDescent="0.25">
      <c r="A27" s="104" t="s">
        <v>66</v>
      </c>
      <c r="B27" s="105">
        <v>0</v>
      </c>
      <c r="C27" s="106">
        <v>0</v>
      </c>
      <c r="D27" s="105">
        <f>B27*C27</f>
        <v>0</v>
      </c>
      <c r="E27" s="105">
        <v>0</v>
      </c>
      <c r="F27" s="105">
        <f>D27-E27</f>
        <v>0</v>
      </c>
      <c r="G27" s="107">
        <f>B27-D27</f>
        <v>0</v>
      </c>
    </row>
    <row r="28" spans="1:7" ht="15" x14ac:dyDescent="0.25">
      <c r="A28" s="104"/>
      <c r="B28" s="105">
        <v>0</v>
      </c>
      <c r="C28" s="106">
        <v>0</v>
      </c>
      <c r="D28" s="105">
        <f t="shared" ref="D28:D29" si="9">B28*C28</f>
        <v>0</v>
      </c>
      <c r="E28" s="105">
        <v>0</v>
      </c>
      <c r="F28" s="105">
        <f t="shared" ref="F28:F29" si="10">D28-E28</f>
        <v>0</v>
      </c>
      <c r="G28" s="107">
        <f t="shared" ref="G28:G29" si="11">B28-D28</f>
        <v>0</v>
      </c>
    </row>
    <row r="29" spans="1:7" ht="15" x14ac:dyDescent="0.25">
      <c r="A29" s="104"/>
      <c r="B29" s="105">
        <v>0</v>
      </c>
      <c r="C29" s="106">
        <v>0</v>
      </c>
      <c r="D29" s="105">
        <f t="shared" si="9"/>
        <v>0</v>
      </c>
      <c r="E29" s="105">
        <v>0</v>
      </c>
      <c r="F29" s="105">
        <f t="shared" si="10"/>
        <v>0</v>
      </c>
      <c r="G29" s="107">
        <f t="shared" si="11"/>
        <v>0</v>
      </c>
    </row>
    <row r="30" spans="1:7" ht="15" x14ac:dyDescent="0.25">
      <c r="A30" s="99" t="s">
        <v>48</v>
      </c>
      <c r="B30" s="100"/>
      <c r="C30" s="103"/>
      <c r="D30" s="102"/>
      <c r="E30" s="102"/>
      <c r="F30" s="103"/>
      <c r="G30" s="103"/>
    </row>
    <row r="31" spans="1:7" ht="15" x14ac:dyDescent="0.25">
      <c r="A31" s="104" t="s">
        <v>67</v>
      </c>
      <c r="B31" s="105">
        <v>0</v>
      </c>
      <c r="C31" s="106">
        <v>0</v>
      </c>
      <c r="D31" s="105">
        <f>B31*C31</f>
        <v>0</v>
      </c>
      <c r="E31" s="105">
        <v>0</v>
      </c>
      <c r="F31" s="105">
        <f>D31-E31</f>
        <v>0</v>
      </c>
      <c r="G31" s="107">
        <f>B31-D31</f>
        <v>0</v>
      </c>
    </row>
    <row r="32" spans="1:7" ht="15" x14ac:dyDescent="0.25">
      <c r="A32" s="104"/>
      <c r="B32" s="105">
        <v>0</v>
      </c>
      <c r="C32" s="106">
        <v>0</v>
      </c>
      <c r="D32" s="105">
        <f t="shared" ref="D32:D33" si="12">B32*C32</f>
        <v>0</v>
      </c>
      <c r="E32" s="105">
        <v>0</v>
      </c>
      <c r="F32" s="105">
        <f t="shared" ref="F32:F33" si="13">D32-E32</f>
        <v>0</v>
      </c>
      <c r="G32" s="107">
        <f t="shared" ref="G32:G33" si="14">B32-D32</f>
        <v>0</v>
      </c>
    </row>
    <row r="33" spans="1:7" ht="15" x14ac:dyDescent="0.25">
      <c r="A33" s="104"/>
      <c r="B33" s="105">
        <v>0</v>
      </c>
      <c r="C33" s="106">
        <v>0</v>
      </c>
      <c r="D33" s="105">
        <f t="shared" si="12"/>
        <v>0</v>
      </c>
      <c r="E33" s="105">
        <v>0</v>
      </c>
      <c r="F33" s="105">
        <f t="shared" si="13"/>
        <v>0</v>
      </c>
      <c r="G33" s="107">
        <f t="shared" si="14"/>
        <v>0</v>
      </c>
    </row>
    <row r="34" spans="1:7" ht="15" x14ac:dyDescent="0.25">
      <c r="A34" s="99" t="s">
        <v>49</v>
      </c>
      <c r="B34" s="100"/>
      <c r="C34" s="103"/>
      <c r="D34" s="102"/>
      <c r="E34" s="102"/>
      <c r="F34" s="103"/>
      <c r="G34" s="103"/>
    </row>
    <row r="35" spans="1:7" ht="15" x14ac:dyDescent="0.25">
      <c r="A35" s="104" t="s">
        <v>68</v>
      </c>
      <c r="B35" s="105">
        <v>0</v>
      </c>
      <c r="C35" s="106">
        <v>0</v>
      </c>
      <c r="D35" s="105">
        <f>B35*C35</f>
        <v>0</v>
      </c>
      <c r="E35" s="105">
        <v>0</v>
      </c>
      <c r="F35" s="105">
        <f>D35-E35</f>
        <v>0</v>
      </c>
      <c r="G35" s="107">
        <f>B35-D35</f>
        <v>0</v>
      </c>
    </row>
    <row r="36" spans="1:7" ht="15" x14ac:dyDescent="0.25">
      <c r="A36" s="104"/>
      <c r="B36" s="105">
        <v>0</v>
      </c>
      <c r="C36" s="106">
        <v>0</v>
      </c>
      <c r="D36" s="105">
        <f t="shared" ref="D36:D37" si="15">B36*C36</f>
        <v>0</v>
      </c>
      <c r="E36" s="105">
        <v>0</v>
      </c>
      <c r="F36" s="105">
        <f t="shared" ref="F36:F37" si="16">D36-E36</f>
        <v>0</v>
      </c>
      <c r="G36" s="107">
        <f t="shared" ref="G36:G37" si="17">B36-D36</f>
        <v>0</v>
      </c>
    </row>
    <row r="37" spans="1:7" ht="15" x14ac:dyDescent="0.25">
      <c r="A37" s="104"/>
      <c r="B37" s="105">
        <v>0</v>
      </c>
      <c r="C37" s="106">
        <v>0</v>
      </c>
      <c r="D37" s="105">
        <f t="shared" si="15"/>
        <v>0</v>
      </c>
      <c r="E37" s="105">
        <v>0</v>
      </c>
      <c r="F37" s="105">
        <f t="shared" si="16"/>
        <v>0</v>
      </c>
      <c r="G37" s="107">
        <f t="shared" si="17"/>
        <v>0</v>
      </c>
    </row>
    <row r="38" spans="1:7" ht="15" x14ac:dyDescent="0.25">
      <c r="A38" s="99" t="s">
        <v>50</v>
      </c>
      <c r="B38" s="100"/>
      <c r="C38" s="103"/>
      <c r="D38" s="102"/>
      <c r="E38" s="102"/>
      <c r="F38" s="103"/>
      <c r="G38" s="103"/>
    </row>
    <row r="39" spans="1:7" ht="15" x14ac:dyDescent="0.25">
      <c r="A39" s="104" t="s">
        <v>69</v>
      </c>
      <c r="B39" s="105">
        <v>0</v>
      </c>
      <c r="C39" s="106">
        <v>0</v>
      </c>
      <c r="D39" s="105">
        <f>B39*C39</f>
        <v>0</v>
      </c>
      <c r="E39" s="105">
        <v>0</v>
      </c>
      <c r="F39" s="105">
        <f>D39-E39</f>
        <v>0</v>
      </c>
      <c r="G39" s="107">
        <f>B39-D39</f>
        <v>0</v>
      </c>
    </row>
    <row r="40" spans="1:7" ht="15" x14ac:dyDescent="0.25">
      <c r="A40" s="104"/>
      <c r="B40" s="105">
        <v>0</v>
      </c>
      <c r="C40" s="106">
        <v>0</v>
      </c>
      <c r="D40" s="105">
        <f t="shared" ref="D40:D41" si="18">B40*C40</f>
        <v>0</v>
      </c>
      <c r="E40" s="105">
        <v>0</v>
      </c>
      <c r="F40" s="105">
        <f t="shared" ref="F40:F41" si="19">D40-E40</f>
        <v>0</v>
      </c>
      <c r="G40" s="107">
        <f t="shared" ref="G40:G41" si="20">B40-D40</f>
        <v>0</v>
      </c>
    </row>
    <row r="41" spans="1:7" ht="15" x14ac:dyDescent="0.25">
      <c r="A41" s="104"/>
      <c r="B41" s="105">
        <v>0</v>
      </c>
      <c r="C41" s="106">
        <v>0</v>
      </c>
      <c r="D41" s="105">
        <f t="shared" si="18"/>
        <v>0</v>
      </c>
      <c r="E41" s="105">
        <v>0</v>
      </c>
      <c r="F41" s="105">
        <f t="shared" si="19"/>
        <v>0</v>
      </c>
      <c r="G41" s="107">
        <f t="shared" si="20"/>
        <v>0</v>
      </c>
    </row>
    <row r="42" spans="1:7" ht="15" x14ac:dyDescent="0.25">
      <c r="A42" s="99" t="s">
        <v>70</v>
      </c>
      <c r="B42" s="100"/>
      <c r="C42" s="103"/>
      <c r="D42" s="102"/>
      <c r="E42" s="102"/>
      <c r="F42" s="103"/>
      <c r="G42" s="103"/>
    </row>
    <row r="43" spans="1:7" ht="15" x14ac:dyDescent="0.25">
      <c r="A43" s="104" t="s">
        <v>71</v>
      </c>
      <c r="B43" s="105">
        <v>0</v>
      </c>
      <c r="C43" s="106">
        <v>0</v>
      </c>
      <c r="D43" s="105">
        <f>B43*C43</f>
        <v>0</v>
      </c>
      <c r="E43" s="105">
        <v>0</v>
      </c>
      <c r="F43" s="105">
        <f>D43-E43</f>
        <v>0</v>
      </c>
      <c r="G43" s="107">
        <f>B43-D43</f>
        <v>0</v>
      </c>
    </row>
    <row r="44" spans="1:7" ht="15" x14ac:dyDescent="0.25">
      <c r="A44" s="104"/>
      <c r="B44" s="105">
        <v>0</v>
      </c>
      <c r="C44" s="106">
        <v>0</v>
      </c>
      <c r="D44" s="105">
        <f t="shared" ref="D44:D45" si="21">B44*C44</f>
        <v>0</v>
      </c>
      <c r="E44" s="105">
        <v>0</v>
      </c>
      <c r="F44" s="105">
        <f t="shared" ref="F44:F45" si="22">D44-E44</f>
        <v>0</v>
      </c>
      <c r="G44" s="107">
        <f t="shared" ref="G44:G45" si="23">B44-D44</f>
        <v>0</v>
      </c>
    </row>
    <row r="45" spans="1:7" ht="15" x14ac:dyDescent="0.25">
      <c r="A45" s="109"/>
      <c r="B45" s="105">
        <v>0</v>
      </c>
      <c r="C45" s="106">
        <v>0</v>
      </c>
      <c r="D45" s="105">
        <f t="shared" si="21"/>
        <v>0</v>
      </c>
      <c r="E45" s="105">
        <v>0</v>
      </c>
      <c r="F45" s="105">
        <f t="shared" si="22"/>
        <v>0</v>
      </c>
      <c r="G45" s="107">
        <f t="shared" si="23"/>
        <v>0</v>
      </c>
    </row>
    <row r="46" spans="1:7" ht="14.25" x14ac:dyDescent="0.2">
      <c r="A46" s="110" t="s">
        <v>72</v>
      </c>
      <c r="B46" s="105">
        <f>SUM(B16:B45)</f>
        <v>0</v>
      </c>
      <c r="C46" s="111"/>
      <c r="D46" s="105">
        <f>SUM(D16:D45)</f>
        <v>0</v>
      </c>
      <c r="E46" s="112">
        <f>SUM(E16:E45)</f>
        <v>0</v>
      </c>
      <c r="F46" s="112">
        <f>SUM(F16:F45)</f>
        <v>0</v>
      </c>
      <c r="G46" s="113">
        <f>B46-D46</f>
        <v>0</v>
      </c>
    </row>
    <row r="47" spans="1:7" ht="3.75" customHeight="1" x14ac:dyDescent="0.2">
      <c r="A47" s="86"/>
      <c r="B47" s="114"/>
      <c r="C47" s="114"/>
      <c r="D47" s="114"/>
      <c r="E47" s="114"/>
      <c r="F47" s="115"/>
      <c r="G47" s="115"/>
    </row>
    <row r="48" spans="1:7" ht="12" customHeight="1" x14ac:dyDescent="0.2">
      <c r="A48" s="87" t="s">
        <v>23</v>
      </c>
      <c r="B48" s="86"/>
      <c r="C48" s="86"/>
      <c r="D48" s="86"/>
      <c r="E48" s="86"/>
      <c r="F48" s="86"/>
      <c r="G48" s="86"/>
    </row>
    <row r="49" spans="1:7" x14ac:dyDescent="0.2">
      <c r="A49" s="37" t="s">
        <v>24</v>
      </c>
      <c r="B49" s="87"/>
      <c r="C49" s="87"/>
      <c r="D49" s="87"/>
      <c r="E49" s="87"/>
      <c r="F49" s="87"/>
      <c r="G49" s="87"/>
    </row>
    <row r="50" spans="1:7" x14ac:dyDescent="0.2">
      <c r="A50" s="37" t="s">
        <v>25</v>
      </c>
      <c r="B50" s="86"/>
      <c r="C50" s="86"/>
      <c r="D50" s="86"/>
      <c r="E50" s="86"/>
      <c r="F50" s="86"/>
      <c r="G50" s="86"/>
    </row>
    <row r="51" spans="1:7" x14ac:dyDescent="0.2">
      <c r="A51" s="37" t="s">
        <v>26</v>
      </c>
      <c r="B51" s="86"/>
      <c r="C51" s="86"/>
      <c r="D51" s="86"/>
      <c r="E51" s="86"/>
      <c r="F51" s="86"/>
      <c r="G51" s="86"/>
    </row>
    <row r="52" spans="1:7" ht="6.75" customHeight="1" x14ac:dyDescent="0.2">
      <c r="A52" s="86"/>
      <c r="B52" s="86"/>
      <c r="C52" s="86"/>
      <c r="D52" s="86"/>
      <c r="E52" s="86"/>
      <c r="F52" s="86"/>
      <c r="G52" s="86"/>
    </row>
    <row r="53" spans="1:7" ht="40.5" customHeight="1" x14ac:dyDescent="0.2">
      <c r="A53" s="222" t="s">
        <v>76</v>
      </c>
      <c r="B53" s="222"/>
      <c r="C53" s="222"/>
      <c r="D53" s="222"/>
      <c r="E53" s="222"/>
      <c r="F53" s="222"/>
      <c r="G53" s="222"/>
    </row>
    <row r="54" spans="1:7" ht="6.75" customHeight="1" x14ac:dyDescent="0.2">
      <c r="A54" s="86"/>
      <c r="B54" s="86"/>
      <c r="C54" s="86"/>
      <c r="D54" s="86"/>
      <c r="E54" s="86"/>
      <c r="F54" s="86"/>
      <c r="G54" s="86"/>
    </row>
    <row r="55" spans="1:7" x14ac:dyDescent="0.2">
      <c r="A55" s="116"/>
      <c r="B55" s="116"/>
      <c r="C55" s="86"/>
      <c r="D55" s="86"/>
      <c r="E55" s="116"/>
      <c r="F55" s="116"/>
      <c r="G55" s="116"/>
    </row>
    <row r="56" spans="1:7" ht="15" customHeight="1" x14ac:dyDescent="0.2">
      <c r="A56" s="219" t="s">
        <v>73</v>
      </c>
      <c r="B56" s="219"/>
      <c r="C56" s="86"/>
      <c r="D56" s="86"/>
      <c r="E56" s="219" t="s">
        <v>30</v>
      </c>
      <c r="F56" s="219"/>
      <c r="G56" s="219"/>
    </row>
    <row r="57" spans="1:7" ht="9.75" customHeight="1" x14ac:dyDescent="0.2">
      <c r="A57" s="117"/>
      <c r="B57" s="117"/>
      <c r="C57" s="86"/>
      <c r="D57" s="86"/>
      <c r="E57" s="117"/>
      <c r="F57" s="117"/>
      <c r="G57" s="117"/>
    </row>
    <row r="58" spans="1:7" x14ac:dyDescent="0.2">
      <c r="A58" s="116"/>
      <c r="B58" s="116"/>
      <c r="C58" s="86"/>
      <c r="D58" s="86"/>
      <c r="E58" s="116"/>
      <c r="F58" s="116"/>
      <c r="G58" s="116"/>
    </row>
    <row r="59" spans="1:7" ht="26.25" customHeight="1" x14ac:dyDescent="0.2">
      <c r="A59" s="218" t="s">
        <v>74</v>
      </c>
      <c r="B59" s="218"/>
      <c r="C59" s="86"/>
      <c r="D59" s="86"/>
      <c r="E59" s="219" t="s">
        <v>31</v>
      </c>
      <c r="F59" s="219"/>
      <c r="G59" s="219"/>
    </row>
    <row r="60" spans="1:7" x14ac:dyDescent="0.2">
      <c r="A60" s="86"/>
      <c r="B60" s="86"/>
      <c r="C60" s="86"/>
      <c r="D60" s="86"/>
      <c r="E60" s="86"/>
      <c r="F60" s="86"/>
      <c r="G60" s="86"/>
    </row>
  </sheetData>
  <mergeCells count="13">
    <mergeCell ref="A59:B59"/>
    <mergeCell ref="E59:G59"/>
    <mergeCell ref="A1:G1"/>
    <mergeCell ref="A3:G3"/>
    <mergeCell ref="E5:G5"/>
    <mergeCell ref="E6:G6"/>
    <mergeCell ref="E7:G7"/>
    <mergeCell ref="E9:G9"/>
    <mergeCell ref="E10:G10"/>
    <mergeCell ref="E11:G11"/>
    <mergeCell ref="A53:G53"/>
    <mergeCell ref="A56:B56"/>
    <mergeCell ref="E56:G56"/>
  </mergeCells>
  <hyperlinks>
    <hyperlink ref="A6" r:id="rId1" xr:uid="{00000000-0004-0000-0300-000000000000}"/>
  </hyperlinks>
  <printOptions horizontalCentered="1"/>
  <pageMargins left="0.45" right="0.45" top="0.5" bottom="0.5" header="0.3" footer="0.3"/>
  <pageSetup scale="82"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9AC0A492FE23140995879A8F71602FD" ma:contentTypeVersion="13" ma:contentTypeDescription="Create a new document." ma:contentTypeScope="" ma:versionID="6cbf741899431a1dcfefef6537f92395">
  <xsd:schema xmlns:xsd="http://www.w3.org/2001/XMLSchema" xmlns:xs="http://www.w3.org/2001/XMLSchema" xmlns:p="http://schemas.microsoft.com/office/2006/metadata/properties" xmlns:ns3="d4e13c10-fe66-4fa9-928d-43864a6db223" xmlns:ns4="e16d4547-695a-4a81-88c9-4bce5b4726eb" targetNamespace="http://schemas.microsoft.com/office/2006/metadata/properties" ma:root="true" ma:fieldsID="a88cfa3b2666dbee68cac489986c9b44" ns3:_="" ns4:_="">
    <xsd:import namespace="d4e13c10-fe66-4fa9-928d-43864a6db223"/>
    <xsd:import namespace="e16d4547-695a-4a81-88c9-4bce5b4726e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e13c10-fe66-4fa9-928d-43864a6db2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6d4547-695a-4a81-88c9-4bce5b4726e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6A065-F879-4BF2-970B-871C578DFD0F}">
  <ds:schemaRefs>
    <ds:schemaRef ds:uri="http://schemas.microsoft.com/sharepoint/v3/contenttype/forms"/>
  </ds:schemaRefs>
</ds:datastoreItem>
</file>

<file path=customXml/itemProps2.xml><?xml version="1.0" encoding="utf-8"?>
<ds:datastoreItem xmlns:ds="http://schemas.openxmlformats.org/officeDocument/2006/customXml" ds:itemID="{372721F8-80BB-4B7E-B419-51A251EA3666}">
  <ds:schemaRefs>
    <ds:schemaRef ds:uri="http://purl.org/dc/dcmitype/"/>
    <ds:schemaRef ds:uri="http://purl.org/dc/terms/"/>
    <ds:schemaRef ds:uri="http://www.w3.org/XML/1998/namespace"/>
    <ds:schemaRef ds:uri="http://purl.org/dc/elements/1.1/"/>
    <ds:schemaRef ds:uri="d4e13c10-fe66-4fa9-928d-43864a6db223"/>
    <ds:schemaRef ds:uri="http://schemas.microsoft.com/office/2006/documentManagement/types"/>
    <ds:schemaRef ds:uri="http://schemas.microsoft.com/office/infopath/2007/PartnerControls"/>
    <ds:schemaRef ds:uri="http://schemas.openxmlformats.org/package/2006/metadata/core-properties"/>
    <ds:schemaRef ds:uri="e16d4547-695a-4a81-88c9-4bce5b4726eb"/>
    <ds:schemaRef ds:uri="http://schemas.microsoft.com/office/2006/metadata/properties"/>
  </ds:schemaRefs>
</ds:datastoreItem>
</file>

<file path=customXml/itemProps3.xml><?xml version="1.0" encoding="utf-8"?>
<ds:datastoreItem xmlns:ds="http://schemas.openxmlformats.org/officeDocument/2006/customXml" ds:itemID="{341FBBC1-81DF-4D12-B6E6-19D0420A58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e13c10-fe66-4fa9-928d-43864a6db223"/>
    <ds:schemaRef ds:uri="e16d4547-695a-4a81-88c9-4bce5b472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START HERE Instructions</vt:lpstr>
      <vt:lpstr>Reimburse or Advance Request</vt:lpstr>
      <vt:lpstr>Advance Funds Spending</vt:lpstr>
      <vt:lpstr>Invoice Progress Report</vt:lpstr>
      <vt:lpstr>Subregional Program Detail</vt:lpstr>
      <vt:lpstr>MOU T&amp;M Template</vt:lpstr>
      <vt:lpstr>MOU - Lump Sum Template</vt:lpstr>
      <vt:lpstr>'Advance Funds Spending'!Print_Area</vt:lpstr>
      <vt:lpstr>'MOU - Lump Sum Template'!Print_Area</vt:lpstr>
      <vt:lpstr>'MOU T&amp;M Template'!Print_Area</vt:lpstr>
      <vt:lpstr>'Reimburse or Advance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 Sato-Nguyen</dc:creator>
  <cp:lastModifiedBy>Sandidge, Janisse@HCD</cp:lastModifiedBy>
  <cp:lastPrinted>2020-11-26T02:28:53Z</cp:lastPrinted>
  <dcterms:created xsi:type="dcterms:W3CDTF">2017-08-31T15:08:44Z</dcterms:created>
  <dcterms:modified xsi:type="dcterms:W3CDTF">2022-07-15T19:44:08Z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0x01010019AC0A492FE23140995879A8F71602FD</vt:lpwstr>
  </property>
</Properties>
</file>